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33.35.202.198\共通\2025年度（令和7年度）\16 入試・臨床実習係\03 大学院入試（上書きして更新）\【R8.4】入試日程・募集要項作成\03.様式\"/>
    </mc:Choice>
  </mc:AlternateContent>
  <xr:revisionPtr revIDLastSave="0" documentId="13_ncr:1_{320BCB6A-D246-4001-9ACA-4CF753E3DF98}" xr6:coauthVersionLast="47" xr6:coauthVersionMax="47" xr10:uidLastSave="{00000000-0000-0000-0000-000000000000}"/>
  <workbookProtection workbookAlgorithmName="SHA-512" workbookHashValue="eJAYl3dJCkX4XsHEQF8Qc/Z4ocyQrjojQhdMBUnnuwlRGqLiZr11kmQIA6tOOnpQ6ibgjFOTwk0hAVs+LXGAQQ==" workbookSaltValue="FNQfSvkr83TNf9hoZkWuXg==" workbookSpinCount="100000" lockStructure="1"/>
  <bookViews>
    <workbookView xWindow="-120" yWindow="-120" windowWidth="29040" windowHeight="15720" xr2:uid="{4394F8EC-E267-406C-88B0-87EEAF383AC5}"/>
  </bookViews>
  <sheets>
    <sheet name="志願票　Application" sheetId="1" r:id="rId1"/>
    <sheet name="（非表示）リスト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K34" i="1"/>
  <c r="K95" i="1"/>
  <c r="C104" i="1"/>
  <c r="K121" i="1"/>
  <c r="G121" i="1"/>
  <c r="C121" i="1"/>
  <c r="C127" i="1"/>
  <c r="G119" i="1"/>
  <c r="C119" i="1"/>
  <c r="K117" i="1"/>
  <c r="G117" i="1"/>
  <c r="C117" i="1"/>
  <c r="C105" i="1"/>
  <c r="K99" i="1"/>
  <c r="G99" i="1"/>
  <c r="C99" i="1"/>
  <c r="G97" i="1"/>
  <c r="C97" i="1"/>
  <c r="G95" i="1"/>
  <c r="C95" i="1"/>
  <c r="C126" i="1"/>
  <c r="C115" i="1"/>
  <c r="C114" i="1"/>
  <c r="C93" i="1"/>
  <c r="C92" i="1"/>
</calcChain>
</file>

<file path=xl/sharedStrings.xml><?xml version="1.0" encoding="utf-8"?>
<sst xmlns="http://schemas.openxmlformats.org/spreadsheetml/2006/main" count="356" uniqueCount="235">
  <si>
    <t>選抜区分</t>
    <rPh sb="0" eb="4">
      <t>センバツクブン</t>
    </rPh>
    <phoneticPr fontId="1"/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</si>
  <si>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</si>
  <si>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</si>
  <si>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</si>
  <si>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漢字</t>
    <rPh sb="0" eb="2">
      <t>カンジ</t>
    </rPh>
    <phoneticPr fontId="1"/>
  </si>
  <si>
    <t>Family Name</t>
    <phoneticPr fontId="1"/>
  </si>
  <si>
    <t>Given Name</t>
    <phoneticPr fontId="1"/>
  </si>
  <si>
    <t>Middle Name</t>
    <phoneticPr fontId="1"/>
  </si>
  <si>
    <t>性別</t>
    <rPh sb="0" eb="2">
      <t>セイベツ</t>
    </rPh>
    <phoneticPr fontId="1"/>
  </si>
  <si>
    <t>出願資格</t>
    <rPh sb="0" eb="4">
      <t>シュツガンシカク</t>
    </rPh>
    <phoneticPr fontId="1"/>
  </si>
  <si>
    <t>*yyyy/mm/dd</t>
    <phoneticPr fontId="1"/>
  </si>
  <si>
    <t>指導教員</t>
    <rPh sb="0" eb="4">
      <t>シドウキョウイン</t>
    </rPh>
    <phoneticPr fontId="1"/>
  </si>
  <si>
    <t>連絡先</t>
    <rPh sb="0" eb="3">
      <t>レンラクサキ</t>
    </rPh>
    <phoneticPr fontId="1"/>
  </si>
  <si>
    <t>検定料納入の整理番号</t>
    <rPh sb="0" eb="3">
      <t>ケンテイリョウ</t>
    </rPh>
    <rPh sb="3" eb="5">
      <t>ノウニュウ</t>
    </rPh>
    <rPh sb="6" eb="10">
      <t>セイリバンゴウ</t>
    </rPh>
    <phoneticPr fontId="1"/>
  </si>
  <si>
    <t xml:space="preserve">※
</t>
    <phoneticPr fontId="1"/>
  </si>
  <si>
    <t>学歴</t>
    <rPh sb="0" eb="2">
      <t>ガクレキ</t>
    </rPh>
    <phoneticPr fontId="1"/>
  </si>
  <si>
    <t>免許の種類</t>
    <rPh sb="0" eb="2">
      <t>メンキョ</t>
    </rPh>
    <rPh sb="3" eb="5">
      <t>シュルイ</t>
    </rPh>
    <phoneticPr fontId="1"/>
  </si>
  <si>
    <t>性別
Gender</t>
    <rPh sb="0" eb="2">
      <t>セイベツ</t>
    </rPh>
    <phoneticPr fontId="1"/>
  </si>
  <si>
    <t xml:space="preserve">*Roman Alphabet </t>
    <phoneticPr fontId="1"/>
  </si>
  <si>
    <t>*yyyy/mm/dd</t>
  </si>
  <si>
    <t>募集区分</t>
    <rPh sb="0" eb="4">
      <t>ボシュウクブン</t>
    </rPh>
    <phoneticPr fontId="1"/>
  </si>
  <si>
    <t>2026年4月入学（第1次募集）/Enrollment in April 2026 (First Round of Applications)</t>
    <rPh sb="4" eb="5">
      <t>ネン</t>
    </rPh>
    <rPh sb="6" eb="7">
      <t>ガツ</t>
    </rPh>
    <rPh sb="7" eb="9">
      <t>ニュウガク</t>
    </rPh>
    <rPh sb="10" eb="11">
      <t>ダイ</t>
    </rPh>
    <rPh sb="12" eb="13">
      <t>ジ</t>
    </rPh>
    <rPh sb="13" eb="15">
      <t>ボシュウ</t>
    </rPh>
    <phoneticPr fontId="1"/>
  </si>
  <si>
    <t>2026年4月入学（第2次募集）/Enrollment in April 2026 (Second Round of Applications)</t>
    <rPh sb="4" eb="5">
      <t>ネン</t>
    </rPh>
    <rPh sb="6" eb="7">
      <t>ガツ</t>
    </rPh>
    <rPh sb="7" eb="9">
      <t>ニュウガク</t>
    </rPh>
    <rPh sb="10" eb="11">
      <t>ダイ</t>
    </rPh>
    <rPh sb="12" eb="13">
      <t>ジ</t>
    </rPh>
    <rPh sb="13" eb="15">
      <t>ボシュウ</t>
    </rPh>
    <phoneticPr fontId="1"/>
  </si>
  <si>
    <t>外国人留学生特別選抜/Special Entrance Examination for International Students</t>
    <rPh sb="0" eb="6">
      <t>ガイコクジンリュウガクセイ</t>
    </rPh>
    <rPh sb="6" eb="10">
      <t>トクベツセンバツ</t>
    </rPh>
    <phoneticPr fontId="1"/>
  </si>
  <si>
    <t>医学部医学科、歯学部歯学科卒業者の確認</t>
    <rPh sb="0" eb="3">
      <t>イガクブ</t>
    </rPh>
    <rPh sb="3" eb="6">
      <t>イガクカ</t>
    </rPh>
    <rPh sb="7" eb="9">
      <t>シガク</t>
    </rPh>
    <rPh sb="9" eb="10">
      <t>ブ</t>
    </rPh>
    <rPh sb="10" eb="12">
      <t>シガク</t>
    </rPh>
    <rPh sb="12" eb="13">
      <t>カ</t>
    </rPh>
    <rPh sb="13" eb="16">
      <t>ソツギョウシャ</t>
    </rPh>
    <rPh sb="17" eb="19">
      <t>カクニン</t>
    </rPh>
    <phoneticPr fontId="1"/>
  </si>
  <si>
    <t>有/Yes</t>
    <rPh sb="0" eb="1">
      <t>アリ</t>
    </rPh>
    <phoneticPr fontId="1"/>
  </si>
  <si>
    <t>教育研究分野</t>
    <rPh sb="0" eb="6">
      <t>キョウイクケンキュウブンヤ</t>
    </rPh>
    <phoneticPr fontId="1"/>
  </si>
  <si>
    <t>募集区分
Application Category</t>
    <rPh sb="0" eb="4">
      <t>ボシュウクブン</t>
    </rPh>
    <phoneticPr fontId="1"/>
  </si>
  <si>
    <t>選抜区分
Selection Category</t>
    <rPh sb="0" eb="4">
      <t>センバツクブン</t>
    </rPh>
    <phoneticPr fontId="1"/>
  </si>
  <si>
    <t>氏名
Name</t>
    <rPh sb="0" eb="2">
      <t>シメイ</t>
    </rPh>
    <phoneticPr fontId="1"/>
  </si>
  <si>
    <t>*外国人留学生の場合に記入　For international students only</t>
    <rPh sb="1" eb="4">
      <t>ガイコクジン</t>
    </rPh>
    <rPh sb="4" eb="7">
      <t>リュウガクセイ</t>
    </rPh>
    <rPh sb="8" eb="10">
      <t>バアイ</t>
    </rPh>
    <rPh sb="11" eb="13">
      <t>キニュウ</t>
    </rPh>
    <phoneticPr fontId="1"/>
  </si>
  <si>
    <t>*生年月日
Date of Birth</t>
    <rPh sb="1" eb="5">
      <t>セイネンガッピ</t>
    </rPh>
    <phoneticPr fontId="1"/>
  </si>
  <si>
    <t>年齢（入学時）
Age (at Enrollment)</t>
    <rPh sb="0" eb="2">
      <t>ネンレイ</t>
    </rPh>
    <rPh sb="3" eb="6">
      <t>ニュウガクジ</t>
    </rPh>
    <phoneticPr fontId="1"/>
  </si>
  <si>
    <t>国籍
Nationality</t>
    <rPh sb="0" eb="2">
      <t>コクセキ</t>
    </rPh>
    <phoneticPr fontId="1"/>
  </si>
  <si>
    <t xml:space="preserve"> Eligibility for Application</t>
    <phoneticPr fontId="1"/>
  </si>
  <si>
    <t>Academic Background</t>
    <phoneticPr fontId="1"/>
  </si>
  <si>
    <t>Name</t>
    <phoneticPr fontId="1"/>
  </si>
  <si>
    <t>学部
Faculty</t>
    <rPh sb="0" eb="2">
      <t>ガクブ</t>
    </rPh>
    <phoneticPr fontId="1"/>
  </si>
  <si>
    <t>大学院
Graduate School</t>
    <rPh sb="0" eb="3">
      <t>ダイガクイン</t>
    </rPh>
    <phoneticPr fontId="1"/>
  </si>
  <si>
    <t>その他
Other</t>
    <rPh sb="2" eb="3">
      <t>タ</t>
    </rPh>
    <phoneticPr fontId="1"/>
  </si>
  <si>
    <t>大学名 University Name</t>
    <rPh sb="0" eb="3">
      <t>ダイガクメイ</t>
    </rPh>
    <phoneticPr fontId="1"/>
  </si>
  <si>
    <t>学部名 Faculty Name</t>
    <rPh sb="0" eb="3">
      <t>ガクブメイ</t>
    </rPh>
    <phoneticPr fontId="1"/>
  </si>
  <si>
    <t>学科名 Department Name</t>
    <rPh sb="0" eb="3">
      <t>ガッカメイ</t>
    </rPh>
    <phoneticPr fontId="1"/>
  </si>
  <si>
    <t xml:space="preserve">*卒業・修了（見込）年月日
Date of Graduation </t>
    <rPh sb="1" eb="3">
      <t>ソツギョウ</t>
    </rPh>
    <rPh sb="4" eb="6">
      <t>シュウリョウ</t>
    </rPh>
    <rPh sb="7" eb="9">
      <t>ミコ</t>
    </rPh>
    <rPh sb="10" eb="13">
      <t>ネンガッピ</t>
    </rPh>
    <phoneticPr fontId="1"/>
  </si>
  <si>
    <t>研究科名 Graduate School Name</t>
    <rPh sb="0" eb="4">
      <t>ケンキュウカメイ</t>
    </rPh>
    <phoneticPr fontId="1"/>
  </si>
  <si>
    <t>専攻名 Major</t>
    <rPh sb="0" eb="3">
      <t>センコウメイ</t>
    </rPh>
    <phoneticPr fontId="1"/>
  </si>
  <si>
    <t>教育研究分野名 Research/Educational Field</t>
    <rPh sb="0" eb="7">
      <t>キョウイクケンキュウブンヤメイ</t>
    </rPh>
    <phoneticPr fontId="1"/>
  </si>
  <si>
    <t>指導教員 Academic Advisor</t>
    <rPh sb="0" eb="4">
      <t>シドウキョウイン</t>
    </rPh>
    <phoneticPr fontId="1"/>
  </si>
  <si>
    <t>指導教員の内諾</t>
  </si>
  <si>
    <t>第１志望
First Choice</t>
    <rPh sb="0" eb="1">
      <t>ダイ</t>
    </rPh>
    <rPh sb="2" eb="4">
      <t>シボウ</t>
    </rPh>
    <phoneticPr fontId="1"/>
  </si>
  <si>
    <t>*第２志望
Second Choice</t>
    <rPh sb="1" eb="2">
      <t>ダイ</t>
    </rPh>
    <rPh sb="3" eb="5">
      <t>シボウ</t>
    </rPh>
    <phoneticPr fontId="1"/>
  </si>
  <si>
    <t>*第２志望がある場合のみ入力 Fill in only if you have a second choice</t>
    <rPh sb="1" eb="2">
      <t>ダイ</t>
    </rPh>
    <rPh sb="3" eb="5">
      <t>シボウ</t>
    </rPh>
    <rPh sb="8" eb="10">
      <t>バアイ</t>
    </rPh>
    <rPh sb="12" eb="14">
      <t>ニュウリョク</t>
    </rPh>
    <phoneticPr fontId="1"/>
  </si>
  <si>
    <t>Contact 
Information</t>
    <phoneticPr fontId="1"/>
  </si>
  <si>
    <t>郵便番号
 Postal Code</t>
    <rPh sb="0" eb="4">
      <t>ユウビンバンゴウ</t>
    </rPh>
    <phoneticPr fontId="1"/>
  </si>
  <si>
    <t>住所
Address</t>
    <rPh sb="0" eb="2">
      <t>ジュウショ</t>
    </rPh>
    <phoneticPr fontId="1"/>
  </si>
  <si>
    <t>電話番号
Phone Number</t>
    <rPh sb="0" eb="4">
      <t>デンワバンゴウ</t>
    </rPh>
    <phoneticPr fontId="1"/>
  </si>
  <si>
    <t>メールアドレス
Email Address</t>
    <phoneticPr fontId="1"/>
  </si>
  <si>
    <t>*</t>
    <phoneticPr fontId="1"/>
  </si>
  <si>
    <t>*指導教員の内諾 Preliminary Consent from Academic Advisor</t>
    <rPh sb="1" eb="5">
      <t>シドウキョウイン</t>
    </rPh>
    <rPh sb="6" eb="8">
      <t>ナイダク</t>
    </rPh>
    <phoneticPr fontId="1"/>
  </si>
  <si>
    <t>男  Male</t>
    <rPh sb="0" eb="1">
      <t>オトコ</t>
    </rPh>
    <phoneticPr fontId="1"/>
  </si>
  <si>
    <t>女 Female</t>
    <rPh sb="0" eb="1">
      <t>オンナ</t>
    </rPh>
    <phoneticPr fontId="1"/>
  </si>
  <si>
    <t>履　歴　書　
Curriculum Vitae</t>
    <rPh sb="0" eb="1">
      <t>クツ</t>
    </rPh>
    <rPh sb="2" eb="3">
      <t>レキ</t>
    </rPh>
    <rPh sb="4" eb="5">
      <t>ショ</t>
    </rPh>
    <phoneticPr fontId="1"/>
  </si>
  <si>
    <t>入学
Enrollment</t>
    <rPh sb="0" eb="2">
      <t>ニュウガク</t>
    </rPh>
    <phoneticPr fontId="1"/>
  </si>
  <si>
    <t>卒業
Graduation</t>
    <rPh sb="0" eb="2">
      <t>ソツギョウ</t>
    </rPh>
    <phoneticPr fontId="1"/>
  </si>
  <si>
    <t>修了
Completion</t>
    <rPh sb="0" eb="2">
      <t>シュウリョウ</t>
    </rPh>
    <phoneticPr fontId="1"/>
  </si>
  <si>
    <t xml:space="preserve">*卒業・修了（見込）年月日
Date of Completion </t>
    <rPh sb="1" eb="3">
      <t>ソツギョウ</t>
    </rPh>
    <rPh sb="4" eb="6">
      <t>シュウリョウ</t>
    </rPh>
    <rPh sb="7" eb="9">
      <t>ミコ</t>
    </rPh>
    <rPh sb="10" eb="13">
      <t>ネンガッピ</t>
    </rPh>
    <phoneticPr fontId="1"/>
  </si>
  <si>
    <t>年　Year</t>
    <rPh sb="0" eb="1">
      <t>ネン</t>
    </rPh>
    <phoneticPr fontId="1"/>
  </si>
  <si>
    <t xml:space="preserve">月　Month </t>
    <rPh sb="0" eb="1">
      <t>ツキ</t>
    </rPh>
    <phoneticPr fontId="1"/>
  </si>
  <si>
    <r>
      <t xml:space="preserve">年数
</t>
    </r>
    <r>
      <rPr>
        <sz val="6"/>
        <color theme="1"/>
        <rFont val="游ゴシック"/>
        <family val="3"/>
        <charset val="128"/>
        <scheme val="minor"/>
      </rPr>
      <t>Number of Years</t>
    </r>
    <rPh sb="0" eb="2">
      <t>ネンスウ</t>
    </rPh>
    <phoneticPr fontId="1"/>
  </si>
  <si>
    <t>期間
Period</t>
    <rPh sb="0" eb="2">
      <t>キカン</t>
    </rPh>
    <phoneticPr fontId="1"/>
  </si>
  <si>
    <r>
      <t xml:space="preserve">学校名
</t>
    </r>
    <r>
      <rPr>
        <sz val="8"/>
        <color theme="1"/>
        <rFont val="游ゴシック"/>
        <family val="3"/>
        <charset val="128"/>
        <scheme val="minor"/>
      </rPr>
      <t>School Name</t>
    </r>
    <rPh sb="0" eb="3">
      <t>ガッコウメイ</t>
    </rPh>
    <phoneticPr fontId="1"/>
  </si>
  <si>
    <t xml:space="preserve">*所在地
Location </t>
    <rPh sb="1" eb="4">
      <t>ショザイチ</t>
    </rPh>
    <phoneticPr fontId="1"/>
  </si>
  <si>
    <t>高校 
High School</t>
    <rPh sb="0" eb="2">
      <t>コウコウ</t>
    </rPh>
    <phoneticPr fontId="1"/>
  </si>
  <si>
    <t>大学院 
Graduate School</t>
    <rPh sb="0" eb="3">
      <t>ダイガクイン</t>
    </rPh>
    <phoneticPr fontId="1"/>
  </si>
  <si>
    <t>その他 
Other</t>
    <rPh sb="2" eb="3">
      <t>タ</t>
    </rPh>
    <phoneticPr fontId="1"/>
  </si>
  <si>
    <r>
      <t xml:space="preserve">大学
</t>
    </r>
    <r>
      <rPr>
        <sz val="9"/>
        <color theme="1"/>
        <rFont val="游ゴシック"/>
        <family val="3"/>
        <charset val="128"/>
        <scheme val="minor"/>
      </rPr>
      <t xml:space="preserve"> Undergraduate School</t>
    </r>
    <rPh sb="0" eb="2">
      <t>ダイガク</t>
    </rPh>
    <phoneticPr fontId="1"/>
  </si>
  <si>
    <r>
      <t xml:space="preserve">専攻科目
</t>
    </r>
    <r>
      <rPr>
        <sz val="6"/>
        <color theme="1"/>
        <rFont val="游ゴシック"/>
        <family val="3"/>
        <charset val="128"/>
        <scheme val="minor"/>
      </rPr>
      <t>Major (Degree)</t>
    </r>
    <phoneticPr fontId="1"/>
  </si>
  <si>
    <t>区分
Category</t>
    <rPh sb="0" eb="2">
      <t>クブン</t>
    </rPh>
    <phoneticPr fontId="1"/>
  </si>
  <si>
    <r>
      <t>学歴</t>
    </r>
    <r>
      <rPr>
        <sz val="9"/>
        <color theme="1"/>
        <rFont val="游ゴシック"/>
        <family val="3"/>
        <charset val="128"/>
        <scheme val="minor"/>
      </rPr>
      <t>Academic Background</t>
    </r>
    <rPh sb="0" eb="2">
      <t>ガクレキ</t>
    </rPh>
    <phoneticPr fontId="1"/>
  </si>
  <si>
    <r>
      <t xml:space="preserve">職歴
</t>
    </r>
    <r>
      <rPr>
        <sz val="9"/>
        <color theme="1"/>
        <rFont val="游ゴシック"/>
        <family val="3"/>
        <charset val="128"/>
        <scheme val="minor"/>
      </rPr>
      <t>Employment History</t>
    </r>
    <rPh sb="0" eb="2">
      <t>ショクレキ</t>
    </rPh>
    <phoneticPr fontId="1"/>
  </si>
  <si>
    <t>勤務先
Place of Employment</t>
    <rPh sb="0" eb="3">
      <t>キンムサキ</t>
    </rPh>
    <phoneticPr fontId="1"/>
  </si>
  <si>
    <t>勤務先
Place of Employment</t>
    <phoneticPr fontId="1"/>
  </si>
  <si>
    <t>年　From(Year)</t>
    <rPh sb="0" eb="1">
      <t>ネン</t>
    </rPh>
    <phoneticPr fontId="1"/>
  </si>
  <si>
    <r>
      <t xml:space="preserve">月 から　
</t>
    </r>
    <r>
      <rPr>
        <sz val="8"/>
        <color theme="1"/>
        <rFont val="游ゴシック"/>
        <family val="3"/>
        <charset val="128"/>
        <scheme val="minor"/>
      </rPr>
      <t>From(Month )</t>
    </r>
    <rPh sb="0" eb="1">
      <t>ツキ</t>
    </rPh>
    <phoneticPr fontId="1"/>
  </si>
  <si>
    <t>年　
To (Year)</t>
    <rPh sb="0" eb="1">
      <t>ネン</t>
    </rPh>
    <phoneticPr fontId="1"/>
  </si>
  <si>
    <t xml:space="preserve">月 まで
To (Month) </t>
    <rPh sb="0" eb="1">
      <t>ツキ</t>
    </rPh>
    <phoneticPr fontId="1"/>
  </si>
  <si>
    <t>学校名・専攻科目（学位）／所在地（国）
School Name / Major (Degree) / Location (Country)
*所在地（国名）は日本以外の学校の場合に入力　
Enter the country only if the school is located outside Japan</t>
    <rPh sb="0" eb="3">
      <t>ガッコウメイ</t>
    </rPh>
    <rPh sb="4" eb="6">
      <t>センコウ</t>
    </rPh>
    <rPh sb="6" eb="8">
      <t>カモク</t>
    </rPh>
    <rPh sb="9" eb="11">
      <t>ガクイ</t>
    </rPh>
    <rPh sb="13" eb="16">
      <t>ショザイチ</t>
    </rPh>
    <rPh sb="17" eb="18">
      <t>クニ</t>
    </rPh>
    <phoneticPr fontId="1"/>
  </si>
  <si>
    <t>研究歴
Research Experience</t>
    <rPh sb="0" eb="3">
      <t>ケンキュウレキ</t>
    </rPh>
    <phoneticPr fontId="1"/>
  </si>
  <si>
    <t>研究機関名／身分名（「研究生」等）
Research Institution Name / Status (e.g., Research Student)</t>
    <rPh sb="0" eb="5">
      <t>ケンキュウキカンメイ</t>
    </rPh>
    <rPh sb="6" eb="9">
      <t>ミブンメイ</t>
    </rPh>
    <rPh sb="11" eb="14">
      <t>ケンキュウセイ</t>
    </rPh>
    <rPh sb="15" eb="16">
      <t>トウ</t>
    </rPh>
    <phoneticPr fontId="1"/>
  </si>
  <si>
    <r>
      <t xml:space="preserve">研究機関
</t>
    </r>
    <r>
      <rPr>
        <sz val="6"/>
        <color theme="1"/>
        <rFont val="游ゴシック"/>
        <family val="3"/>
        <charset val="128"/>
        <scheme val="minor"/>
      </rPr>
      <t>Research Institution</t>
    </r>
    <phoneticPr fontId="1"/>
  </si>
  <si>
    <t>身分
Status</t>
    <phoneticPr fontId="1"/>
  </si>
  <si>
    <t>年　
Year</t>
    <rPh sb="0" eb="1">
      <t>ネン</t>
    </rPh>
    <phoneticPr fontId="1"/>
  </si>
  <si>
    <t>月 
Month</t>
    <rPh sb="0" eb="1">
      <t>ツキ</t>
    </rPh>
    <phoneticPr fontId="1"/>
  </si>
  <si>
    <t>資格
Qualifications</t>
    <rPh sb="0" eb="2">
      <t>シカク</t>
    </rPh>
    <phoneticPr fontId="1"/>
  </si>
  <si>
    <t>賞罰
Awards and Penalties</t>
    <rPh sb="0" eb="2">
      <t>ショウバツ</t>
    </rPh>
    <phoneticPr fontId="1"/>
  </si>
  <si>
    <t>※　書ききれない場合は別紙をつけてください。If you cannot fit all the information, attach an additional sheet.</t>
    <phoneticPr fontId="1"/>
  </si>
  <si>
    <t>受験番号
Examination Number</t>
    <rPh sb="0" eb="4">
      <t>ジュケンバンゴウ</t>
    </rPh>
    <phoneticPr fontId="1"/>
  </si>
  <si>
    <t>※大学記入欄  For University Use Only</t>
    <rPh sb="1" eb="3">
      <t>ダイガク</t>
    </rPh>
    <rPh sb="3" eb="6">
      <t>キニュウラン</t>
    </rPh>
    <phoneticPr fontId="1"/>
  </si>
  <si>
    <t>Examination Fee Payment Reference Number</t>
    <phoneticPr fontId="1"/>
  </si>
  <si>
    <t>志望する教育研究分野 Desired Course and Research/Educational Field</t>
    <rPh sb="0" eb="2">
      <t>シボウ</t>
    </rPh>
    <rPh sb="4" eb="10">
      <t>キョウイクケンキュウブンヤ</t>
    </rPh>
    <phoneticPr fontId="1"/>
  </si>
  <si>
    <t>コース</t>
    <phoneticPr fontId="1"/>
  </si>
  <si>
    <r>
      <t xml:space="preserve">フリガナ　*Furigana
</t>
    </r>
    <r>
      <rPr>
        <sz val="9"/>
        <color theme="1"/>
        <rFont val="游ゴシック"/>
        <family val="3"/>
        <charset val="128"/>
        <scheme val="minor"/>
      </rPr>
      <t>*fill in if applicable</t>
    </r>
    <phoneticPr fontId="1"/>
  </si>
  <si>
    <t>※　日付は西暦で記入してください。Please enter the date in the Gregorian calendar (yyyy/mm/dd).</t>
    <rPh sb="2" eb="4">
      <t>ヒヅケ</t>
    </rPh>
    <rPh sb="5" eb="7">
      <t>セイレキ</t>
    </rPh>
    <rPh sb="8" eb="10">
      <t>キニュウ</t>
    </rPh>
    <phoneticPr fontId="1"/>
  </si>
  <si>
    <t>一般選抜/General Admission</t>
    <rPh sb="0" eb="4">
      <t>イッパンセンバツ</t>
    </rPh>
    <phoneticPr fontId="1"/>
  </si>
  <si>
    <t>社会人特別選抜/Special Admission for Working Professionals</t>
    <rPh sb="0" eb="7">
      <t>シャカイジントクベツセンバツ</t>
    </rPh>
    <phoneticPr fontId="1"/>
  </si>
  <si>
    <t>セイ*Family Name</t>
    <phoneticPr fontId="1"/>
  </si>
  <si>
    <t>メイ*Given Name</t>
    <phoneticPr fontId="1"/>
  </si>
  <si>
    <t>ミドルネーム*Middle Name</t>
    <phoneticPr fontId="1"/>
  </si>
  <si>
    <t>解剖学　Anatomy</t>
    <rPh sb="0" eb="3">
      <t>カイボウガク</t>
    </rPh>
    <phoneticPr fontId="2"/>
  </si>
  <si>
    <t>脳機能形態学　Neurobiology and Anatomy</t>
  </si>
  <si>
    <t>組織学　Microscopic Anatomy and Bio-imaging</t>
    <rPh sb="0" eb="3">
      <t>ソシキガク</t>
    </rPh>
    <phoneticPr fontId="2"/>
  </si>
  <si>
    <t>神経生理学　Neurophysiology</t>
  </si>
  <si>
    <t>発達生理学　Developmental Physiology</t>
  </si>
  <si>
    <t>オミクス生物学　Omics Biology</t>
  </si>
  <si>
    <t>分子細胞機能学　Molecular Cell Biology</t>
    <rPh sb="0" eb="2">
      <t>ブンシ</t>
    </rPh>
    <rPh sb="2" eb="4">
      <t>サイボウ</t>
    </rPh>
    <rPh sb="4" eb="7">
      <t>キノウガク</t>
    </rPh>
    <phoneticPr fontId="2"/>
  </si>
  <si>
    <t>薬理学　Pharmacology</t>
    <rPh sb="0" eb="3">
      <t>ヤクリガク</t>
    </rPh>
    <phoneticPr fontId="2"/>
  </si>
  <si>
    <t>細菌学　Bacteriology</t>
    <rPh sb="0" eb="3">
      <t>サイキンガク</t>
    </rPh>
    <phoneticPr fontId="2"/>
  </si>
  <si>
    <t>ウイルス学　Virology</t>
    <rPh sb="4" eb="5">
      <t>ガク</t>
    </rPh>
    <phoneticPr fontId="2"/>
  </si>
  <si>
    <t>社会・環境医学　Social and Environmental Medicine</t>
    <rPh sb="0" eb="2">
      <t>シャカイ</t>
    </rPh>
    <rPh sb="3" eb="5">
      <t>カンキョウ</t>
    </rPh>
    <rPh sb="5" eb="7">
      <t>イガク</t>
    </rPh>
    <phoneticPr fontId="2"/>
  </si>
  <si>
    <t>国際保健学　International Health</t>
  </si>
  <si>
    <t>免疫・医動物学　Immunology and Medical Zoology</t>
    <rPh sb="0" eb="2">
      <t>メンエキ</t>
    </rPh>
    <rPh sb="3" eb="6">
      <t>イドウブツ</t>
    </rPh>
    <rPh sb="6" eb="7">
      <t>ガク</t>
    </rPh>
    <phoneticPr fontId="2"/>
  </si>
  <si>
    <t>法医学　Forensic Medicine</t>
    <rPh sb="0" eb="3">
      <t>ホウイガク</t>
    </rPh>
    <phoneticPr fontId="2"/>
  </si>
  <si>
    <t>医学教育学　Medical Education</t>
  </si>
  <si>
    <t>循環器内科学　Cardiology</t>
  </si>
  <si>
    <t>血液・内分泌・代謝内科学　Hematology, Endocrinology and Metabolism</t>
    <rPh sb="0" eb="2">
      <t>ケツエキ</t>
    </rPh>
    <rPh sb="3" eb="6">
      <t>ナイブンピ</t>
    </rPh>
    <rPh sb="7" eb="9">
      <t>タイシャ</t>
    </rPh>
    <rPh sb="9" eb="11">
      <t>ナイカ</t>
    </rPh>
    <rPh sb="11" eb="12">
      <t>ガク</t>
    </rPh>
    <phoneticPr fontId="2"/>
  </si>
  <si>
    <t>腎・膠原病内科学　Clinical Nephrology and Rheumatology</t>
    <rPh sb="0" eb="1">
      <t>ジン</t>
    </rPh>
    <rPh sb="2" eb="5">
      <t>コウゲンビョウ</t>
    </rPh>
    <rPh sb="5" eb="6">
      <t>ナイ</t>
    </rPh>
    <rPh sb="6" eb="8">
      <t>カガク</t>
    </rPh>
    <phoneticPr fontId="2"/>
  </si>
  <si>
    <t>消化器内科学　Gastroenterology and Hepatology</t>
    <rPh sb="0" eb="3">
      <t>ショウカキ</t>
    </rPh>
    <rPh sb="3" eb="4">
      <t>ナイ</t>
    </rPh>
    <rPh sb="4" eb="6">
      <t>カガク</t>
    </rPh>
    <phoneticPr fontId="2"/>
  </si>
  <si>
    <t>肝臓病学　Hepatobiliary Oncology</t>
  </si>
  <si>
    <t>精神医学　Psychiatry</t>
  </si>
  <si>
    <t>小児科学　Pediatrics</t>
    <rPh sb="0" eb="2">
      <t>ショウニ</t>
    </rPh>
    <rPh sb="2" eb="4">
      <t>カガク</t>
    </rPh>
    <phoneticPr fontId="2"/>
  </si>
  <si>
    <t>小児保健学　Child Health</t>
  </si>
  <si>
    <t>消化器・一般外科学　Digestive and General Surgery</t>
  </si>
  <si>
    <t>整形外科学　Orthopedic Surgery</t>
    <rPh sb="0" eb="2">
      <t>セイケイ</t>
    </rPh>
    <rPh sb="2" eb="5">
      <t>ゲカガク</t>
    </rPh>
    <phoneticPr fontId="2"/>
  </si>
  <si>
    <t>リハビリテーション医学　Rahabilitation Medicine</t>
  </si>
  <si>
    <t>形成・再建外科学　Plastic and Reconstuctive Surgery</t>
    <rPh sb="0" eb="2">
      <t>ケイセイ</t>
    </rPh>
    <rPh sb="3" eb="5">
      <t>サイケン</t>
    </rPh>
    <rPh sb="5" eb="8">
      <t>ゲカガク</t>
    </rPh>
    <phoneticPr fontId="2"/>
  </si>
  <si>
    <t>小児外科学　Pediatric Surgery</t>
    <rPh sb="0" eb="2">
      <t>ショウニ</t>
    </rPh>
    <rPh sb="2" eb="4">
      <t>ゲカ</t>
    </rPh>
    <rPh sb="4" eb="5">
      <t>ガク</t>
    </rPh>
    <phoneticPr fontId="2"/>
  </si>
  <si>
    <t>皮膚科学　Dermatology</t>
    <rPh sb="0" eb="2">
      <t>ヒフ</t>
    </rPh>
    <rPh sb="2" eb="4">
      <t>カガク</t>
    </rPh>
    <phoneticPr fontId="2"/>
  </si>
  <si>
    <t>耳鼻咽喉科学・頭頚部外科学　Otolaryngology - Head and Neck Surgery</t>
    <rPh sb="0" eb="5">
      <t>ジビインコウカ</t>
    </rPh>
    <rPh sb="5" eb="6">
      <t>ガク</t>
    </rPh>
    <rPh sb="7" eb="10">
      <t>トウケイブ</t>
    </rPh>
    <rPh sb="10" eb="13">
      <t>ゲカガク</t>
    </rPh>
    <phoneticPr fontId="2"/>
  </si>
  <si>
    <t>放射線医学　Radiology and Radiation Oncology</t>
  </si>
  <si>
    <t>生殖器官制御　Obstetrics and Gynecology</t>
  </si>
  <si>
    <t>麻酔科学　Anesthesiology</t>
    <rPh sb="0" eb="2">
      <t>マスイ</t>
    </rPh>
    <rPh sb="2" eb="4">
      <t>カガク</t>
    </rPh>
    <phoneticPr fontId="2"/>
  </si>
  <si>
    <t>救急集中治療医学　Emergency and Critical Care Medicine</t>
    <rPh sb="0" eb="2">
      <t>キュウキュウ</t>
    </rPh>
    <rPh sb="2" eb="4">
      <t>シュウチュウ</t>
    </rPh>
    <rPh sb="4" eb="8">
      <t>チリョウイガク</t>
    </rPh>
    <phoneticPr fontId="2"/>
  </si>
  <si>
    <t>分子・診断病理学　Molecular and Diagnostic Pathology</t>
    <rPh sb="0" eb="2">
      <t>ブンシ</t>
    </rPh>
    <rPh sb="3" eb="5">
      <t>シンダン</t>
    </rPh>
    <rPh sb="5" eb="8">
      <t>ビョウリガク</t>
    </rPh>
    <phoneticPr fontId="2"/>
  </si>
  <si>
    <t>分子・病態病理学　Molecular and Functional Pathology</t>
    <rPh sb="0" eb="2">
      <t>ブンシ</t>
    </rPh>
    <rPh sb="3" eb="5">
      <t>ビョウタイ</t>
    </rPh>
    <rPh sb="5" eb="8">
      <t>ビョウリガク</t>
    </rPh>
    <phoneticPr fontId="2"/>
  </si>
  <si>
    <t>生殖医学病態解析　Reproductive and Perinatal Medicine</t>
  </si>
  <si>
    <t>薬剤評価学　Medical Evaluatics</t>
    <rPh sb="0" eb="2">
      <t>ヤクザイ</t>
    </rPh>
    <rPh sb="2" eb="5">
      <t>ヒョウカガク</t>
    </rPh>
    <phoneticPr fontId="2"/>
  </si>
  <si>
    <t>臨床研究・レギュラトリーサイエンス学　Clinical Research and Regulatory Science</t>
  </si>
  <si>
    <t>総合診療医学　General Medicine</t>
  </si>
  <si>
    <t>神経病理学　Neuropathology</t>
    <rPh sb="0" eb="2">
      <t>シンケイ</t>
    </rPh>
    <rPh sb="2" eb="5">
      <t>ビョウリガク</t>
    </rPh>
    <phoneticPr fontId="2"/>
  </si>
  <si>
    <t>脳神経外科学　Neurosurgery</t>
    <rPh sb="0" eb="3">
      <t>ノウシンケイ</t>
    </rPh>
    <rPh sb="3" eb="6">
      <t>ゲカガク</t>
    </rPh>
    <phoneticPr fontId="2"/>
  </si>
  <si>
    <t>脳神経内科学　Neurology</t>
    <rPh sb="0" eb="1">
      <t>ノウ</t>
    </rPh>
    <rPh sb="1" eb="3">
      <t>シンケイ</t>
    </rPh>
    <rPh sb="3" eb="5">
      <t>ナイカ</t>
    </rPh>
    <rPh sb="5" eb="6">
      <t>ガク</t>
    </rPh>
    <phoneticPr fontId="3"/>
  </si>
  <si>
    <t>臨床機能脳神経学　Functional Neurology &amp; Neurosurgery</t>
  </si>
  <si>
    <t>神経病因遺伝学　Neurogenetics</t>
  </si>
  <si>
    <t>細胞病態学　Cellular Neuropathology</t>
    <rPh sb="0" eb="2">
      <t>サイボウ</t>
    </rPh>
    <rPh sb="2" eb="4">
      <t>ビョウタイ</t>
    </rPh>
    <rPh sb="4" eb="5">
      <t>ガク</t>
    </rPh>
    <phoneticPr fontId="2"/>
  </si>
  <si>
    <t>システム脳病態学　System Pathology for Neurological Disorders</t>
  </si>
  <si>
    <t>脳病態解析学　Neuroscience of Disease</t>
    <rPh sb="0" eb="1">
      <t>ノウ</t>
    </rPh>
    <rPh sb="1" eb="3">
      <t>ビョウタイ</t>
    </rPh>
    <rPh sb="3" eb="5">
      <t>カイセキ</t>
    </rPh>
    <rPh sb="5" eb="6">
      <t>ガク</t>
    </rPh>
    <phoneticPr fontId="2"/>
  </si>
  <si>
    <t>災害医療　Disaster Medicine</t>
  </si>
  <si>
    <t>バイオインフォーマティクス　Bioinformatics</t>
  </si>
  <si>
    <t>腫瘍病態学　Brain Tumor Biology</t>
  </si>
  <si>
    <t>神経精神薬理学　Neuropsychopharmacology</t>
  </si>
  <si>
    <t>分子遺伝学　Molecular Genetics</t>
  </si>
  <si>
    <t>神経工学　Neural Engineering</t>
  </si>
  <si>
    <t>小児脳病態学　Pediatric neurology</t>
  </si>
  <si>
    <t>生物学的精神医学　Biological Psychiatry</t>
  </si>
  <si>
    <t>脳神経発生学　Developmental Neurology　</t>
  </si>
  <si>
    <t>機能ゲノム科学　Functional genomics</t>
  </si>
  <si>
    <t>がんゲノム　Genome Dynamics</t>
  </si>
  <si>
    <t>視覚病態学　Ocular neuroscience</t>
    <rPh sb="0" eb="2">
      <t>シカク</t>
    </rPh>
    <rPh sb="2" eb="4">
      <t>ビョウタイ</t>
    </rPh>
    <rPh sb="4" eb="5">
      <t>ガク</t>
    </rPh>
    <phoneticPr fontId="2"/>
  </si>
  <si>
    <t>佐藤　昇　Noboru Sato</t>
    <rPh sb="0" eb="1">
      <t>サ</t>
    </rPh>
    <rPh sb="1" eb="2">
      <t>フジ</t>
    </rPh>
    <rPh sb="3" eb="4">
      <t>ノボル</t>
    </rPh>
    <phoneticPr fontId="2"/>
  </si>
  <si>
    <t>臼井　紀好　Noriyoshi Usui</t>
  </si>
  <si>
    <t>芝田　晋介　Shinsuke Shibata</t>
    <rPh sb="0" eb="1">
      <t>シバ</t>
    </rPh>
    <rPh sb="1" eb="2">
      <t>タ</t>
    </rPh>
    <phoneticPr fontId="2"/>
  </si>
  <si>
    <t>長谷川　功　Isao Hasegawa</t>
  </si>
  <si>
    <t>杉山　清佳　Sayaka Sugiyama</t>
  </si>
  <si>
    <t>松本　雅記　Masaki Matsumoto</t>
  </si>
  <si>
    <t>中津　史　Fubito Nakatsu</t>
    <rPh sb="2" eb="4">
      <t>ナカツ</t>
    </rPh>
    <phoneticPr fontId="2"/>
  </si>
  <si>
    <t>平島　正則　Masanori Hirashima</t>
    <rPh sb="0" eb="1">
      <t>ヒラ</t>
    </rPh>
    <rPh sb="1" eb="2">
      <t>シマ</t>
    </rPh>
    <rPh sb="3" eb="4">
      <t>セイ</t>
    </rPh>
    <rPh sb="4" eb="5">
      <t>ソク</t>
    </rPh>
    <phoneticPr fontId="2"/>
  </si>
  <si>
    <t>金関　貴幸　Takayuki Kanaseki</t>
  </si>
  <si>
    <t>松本　壮吉　Sokichi Matsumoto</t>
    <rPh sb="0" eb="1">
      <t>マツ</t>
    </rPh>
    <rPh sb="1" eb="2">
      <t>ホン</t>
    </rPh>
    <rPh sb="3" eb="4">
      <t>ソウ</t>
    </rPh>
    <rPh sb="4" eb="5">
      <t>キチ</t>
    </rPh>
    <phoneticPr fontId="2"/>
  </si>
  <si>
    <t>阿部　隆之　Takayuki Abe</t>
  </si>
  <si>
    <t>中村　和利　Kazutoshi Nakamura</t>
    <rPh sb="0" eb="1">
      <t>チュウ</t>
    </rPh>
    <rPh sb="1" eb="2">
      <t>ムラ</t>
    </rPh>
    <rPh sb="3" eb="4">
      <t>ワ</t>
    </rPh>
    <rPh sb="4" eb="5">
      <t>リ</t>
    </rPh>
    <phoneticPr fontId="2"/>
  </si>
  <si>
    <t>齋藤　玲子　Reiko Saito</t>
  </si>
  <si>
    <t>片貝　智哉　Tomoya Katakai</t>
    <rPh sb="0" eb="1">
      <t>カタ</t>
    </rPh>
    <rPh sb="1" eb="2">
      <t>カイ</t>
    </rPh>
    <rPh sb="3" eb="4">
      <t>チ</t>
    </rPh>
    <rPh sb="4" eb="5">
      <t>ヤ</t>
    </rPh>
    <phoneticPr fontId="2"/>
  </si>
  <si>
    <t>高塚　尚和　Hisakazu Takatsuka</t>
    <rPh sb="0" eb="1">
      <t>コウ</t>
    </rPh>
    <rPh sb="1" eb="2">
      <t>ツカ</t>
    </rPh>
    <rPh sb="3" eb="4">
      <t>ナオ</t>
    </rPh>
    <rPh sb="4" eb="5">
      <t>カズ</t>
    </rPh>
    <phoneticPr fontId="2"/>
  </si>
  <si>
    <t>岡崎　史子　Fumiko Okazaki</t>
  </si>
  <si>
    <t>猪又　孝元　Takayuki Inomata</t>
  </si>
  <si>
    <t>曽根　博仁　Hirohito Sone</t>
    <rPh sb="0" eb="1">
      <t>ソウ</t>
    </rPh>
    <rPh sb="1" eb="2">
      <t>ネ</t>
    </rPh>
    <rPh sb="3" eb="4">
      <t>ヒロシ</t>
    </rPh>
    <rPh sb="4" eb="5">
      <t>ジン</t>
    </rPh>
    <phoneticPr fontId="2"/>
  </si>
  <si>
    <t>山本　卓　Suguru Yamamoto</t>
    <rPh sb="0" eb="1">
      <t>ヤマ</t>
    </rPh>
    <rPh sb="1" eb="2">
      <t>モト</t>
    </rPh>
    <rPh sb="3" eb="4">
      <t>スグル</t>
    </rPh>
    <phoneticPr fontId="2"/>
  </si>
  <si>
    <t>寺井　崇二　Shuji Terai</t>
    <rPh sb="0" eb="1">
      <t>テラ</t>
    </rPh>
    <rPh sb="1" eb="2">
      <t>イ</t>
    </rPh>
    <rPh sb="3" eb="4">
      <t>シュウ</t>
    </rPh>
    <rPh sb="4" eb="5">
      <t>ニ</t>
    </rPh>
    <phoneticPr fontId="2"/>
  </si>
  <si>
    <t>朴　秀賢　Shuken Boku</t>
  </si>
  <si>
    <t>齋藤　昭彦　Akihiko Saito</t>
    <rPh sb="0" eb="1">
      <t>ヒトシ</t>
    </rPh>
    <rPh sb="1" eb="2">
      <t>フジ</t>
    </rPh>
    <rPh sb="3" eb="4">
      <t>アキラ</t>
    </rPh>
    <rPh sb="4" eb="5">
      <t>ヒコ</t>
    </rPh>
    <phoneticPr fontId="2"/>
  </si>
  <si>
    <t>若井　俊文　Toshifumi Wakai</t>
    <rPh sb="0" eb="1">
      <t>ワカ</t>
    </rPh>
    <rPh sb="1" eb="2">
      <t>イ</t>
    </rPh>
    <rPh sb="3" eb="4">
      <t>シュン</t>
    </rPh>
    <rPh sb="4" eb="5">
      <t>ブン</t>
    </rPh>
    <phoneticPr fontId="2"/>
  </si>
  <si>
    <t>川島　寛之　Hiroyuki Kawashima</t>
    <rPh sb="0" eb="1">
      <t>カワ</t>
    </rPh>
    <rPh sb="1" eb="2">
      <t>シマ</t>
    </rPh>
    <rPh sb="3" eb="4">
      <t>ヒロシ</t>
    </rPh>
    <rPh sb="4" eb="5">
      <t>ノ</t>
    </rPh>
    <phoneticPr fontId="2"/>
  </si>
  <si>
    <t>松田　健　Ken Matsuda</t>
    <rPh sb="0" eb="1">
      <t>マツ</t>
    </rPh>
    <rPh sb="1" eb="2">
      <t>タ</t>
    </rPh>
    <rPh sb="3" eb="4">
      <t>ケン</t>
    </rPh>
    <phoneticPr fontId="2"/>
  </si>
  <si>
    <t>木下　義晶　Yoshiaki Kinoshita</t>
    <rPh sb="0" eb="1">
      <t>キ</t>
    </rPh>
    <rPh sb="1" eb="2">
      <t>シタ</t>
    </rPh>
    <rPh sb="3" eb="4">
      <t>ヨシ</t>
    </rPh>
    <rPh sb="4" eb="5">
      <t>アキラ</t>
    </rPh>
    <phoneticPr fontId="2"/>
  </si>
  <si>
    <t>阿部　理一郎　Riichiro Abe</t>
    <rPh sb="0" eb="1">
      <t>クマ</t>
    </rPh>
    <rPh sb="1" eb="2">
      <t>ブ</t>
    </rPh>
    <rPh sb="3" eb="4">
      <t>リ</t>
    </rPh>
    <rPh sb="4" eb="5">
      <t>イチ</t>
    </rPh>
    <rPh sb="5" eb="6">
      <t>オ</t>
    </rPh>
    <phoneticPr fontId="2"/>
  </si>
  <si>
    <t>堀井　新　Arata Horii</t>
    <rPh sb="0" eb="1">
      <t>ホリ</t>
    </rPh>
    <rPh sb="1" eb="2">
      <t>イ</t>
    </rPh>
    <rPh sb="3" eb="4">
      <t>アラタ</t>
    </rPh>
    <phoneticPr fontId="2"/>
  </si>
  <si>
    <t>石川　浩志　Hiroyuki Ishikawa</t>
    <rPh sb="0" eb="1">
      <t>イシ</t>
    </rPh>
    <rPh sb="1" eb="2">
      <t>カワ</t>
    </rPh>
    <phoneticPr fontId="2"/>
  </si>
  <si>
    <t>吉原　弘祐　Kosuke Yoshihara</t>
    <rPh sb="0" eb="1">
      <t>キチ</t>
    </rPh>
    <rPh sb="1" eb="2">
      <t>ハラ</t>
    </rPh>
    <rPh sb="3" eb="4">
      <t>ヒロシ</t>
    </rPh>
    <rPh sb="4" eb="5">
      <t>ユウ</t>
    </rPh>
    <phoneticPr fontId="2"/>
  </si>
  <si>
    <t>馬場　洋　Hiroshi Baba</t>
    <rPh sb="0" eb="1">
      <t>ウマ</t>
    </rPh>
    <rPh sb="1" eb="2">
      <t>バ</t>
    </rPh>
    <rPh sb="3" eb="4">
      <t>ヨウ</t>
    </rPh>
    <phoneticPr fontId="2"/>
  </si>
  <si>
    <t>西山　慶　Kei Nishiyama</t>
    <rPh sb="0" eb="1">
      <t>ニシ</t>
    </rPh>
    <rPh sb="1" eb="2">
      <t>ヤマ</t>
    </rPh>
    <phoneticPr fontId="2"/>
  </si>
  <si>
    <t>大橋　瑠子　Riuko　Ohashi</t>
  </si>
  <si>
    <t>西島　浩二　Koji Nishijima</t>
  </si>
  <si>
    <t>外山　聡　Akira Toyama</t>
    <rPh sb="0" eb="1">
      <t>ソト</t>
    </rPh>
    <rPh sb="1" eb="2">
      <t>ヤマ</t>
    </rPh>
    <rPh sb="3" eb="4">
      <t>サトシ</t>
    </rPh>
    <phoneticPr fontId="2"/>
  </si>
  <si>
    <t>菊地　利明　Toshiaki Kikuchi</t>
  </si>
  <si>
    <t>上村　顕也　Kenya Kamimura</t>
    <rPh sb="0" eb="1">
      <t>ウエ</t>
    </rPh>
    <rPh sb="1" eb="2">
      <t>ムラ</t>
    </rPh>
    <phoneticPr fontId="2"/>
  </si>
  <si>
    <t>柿田　明美　Akiyoshi Kakita</t>
  </si>
  <si>
    <t>大石　誠　Makoto Oishi</t>
  </si>
  <si>
    <t>小野寺　理　Osamu Onodera</t>
  </si>
  <si>
    <t>島田　斉　Hitoshi Shimada</t>
  </si>
  <si>
    <t>池内　健　Takeshi Ikeuchi</t>
  </si>
  <si>
    <t>三國　貴康　Takayasu Mikuni</t>
    <rPh sb="0" eb="1">
      <t>ミ</t>
    </rPh>
    <rPh sb="1" eb="2">
      <t>コク</t>
    </rPh>
    <rPh sb="3" eb="4">
      <t>キ</t>
    </rPh>
    <rPh sb="4" eb="5">
      <t>ヤスシ</t>
    </rPh>
    <phoneticPr fontId="2"/>
  </si>
  <si>
    <t>上野　将紀　Masaki Ueno</t>
  </si>
  <si>
    <t>松井　秀彰　Hideaki Matsui</t>
    <rPh sb="0" eb="1">
      <t>マツ</t>
    </rPh>
    <rPh sb="1" eb="2">
      <t>イ</t>
    </rPh>
    <rPh sb="3" eb="4">
      <t>ヒデ</t>
    </rPh>
    <rPh sb="4" eb="5">
      <t>アキラ</t>
    </rPh>
    <phoneticPr fontId="2"/>
  </si>
  <si>
    <t>佐藤　昇　Noboru Sato</t>
  </si>
  <si>
    <t>奥田　修二郎　Shujiro Okuda</t>
    <rPh sb="0" eb="1">
      <t>オク</t>
    </rPh>
    <rPh sb="1" eb="2">
      <t>タ</t>
    </rPh>
    <rPh sb="3" eb="4">
      <t>オサム</t>
    </rPh>
    <rPh sb="4" eb="5">
      <t>ニ</t>
    </rPh>
    <rPh sb="5" eb="6">
      <t>オ</t>
    </rPh>
    <phoneticPr fontId="2"/>
  </si>
  <si>
    <t>棗田　学　Manabu Natsumeda</t>
  </si>
  <si>
    <t>池田　和隆　Kazutaka Ikeda</t>
  </si>
  <si>
    <t>吉川　欣亮　Yoshiaki Kikkawa</t>
    <rPh sb="0" eb="1">
      <t>キチ</t>
    </rPh>
    <rPh sb="1" eb="2">
      <t>カワ</t>
    </rPh>
    <rPh sb="3" eb="4">
      <t>キン</t>
    </rPh>
    <rPh sb="4" eb="5">
      <t>リョウ</t>
    </rPh>
    <phoneticPr fontId="2"/>
  </si>
  <si>
    <t>西村　幸男　Yukio Nishimura</t>
    <rPh sb="0" eb="1">
      <t>ニシ</t>
    </rPh>
    <rPh sb="1" eb="2">
      <t>ムラ</t>
    </rPh>
    <rPh sb="3" eb="4">
      <t>サチ</t>
    </rPh>
    <rPh sb="4" eb="5">
      <t>オトコ</t>
    </rPh>
    <phoneticPr fontId="2"/>
  </si>
  <si>
    <t>佐久間　啓　Hiroshi Sakuma</t>
  </si>
  <si>
    <t>新井　誠　Makoto Arai</t>
    <rPh sb="0" eb="1">
      <t>シン</t>
    </rPh>
    <rPh sb="1" eb="2">
      <t>イ</t>
    </rPh>
    <rPh sb="3" eb="4">
      <t>マコト</t>
    </rPh>
    <phoneticPr fontId="2"/>
  </si>
  <si>
    <t>丸山　千秋　Chiaki Maruyama</t>
  </si>
  <si>
    <t>川路　英哉　Hideya Kawaji</t>
  </si>
  <si>
    <t>笹沼　博之　Hiroyuki Sasanuma</t>
  </si>
  <si>
    <t>篠﨑　陽一　Youichi Shinozaki</t>
  </si>
  <si>
    <t>小屋　俊之　Toshiyuki Koya</t>
  </si>
  <si>
    <t>呼吸器・感染症内科学　Respiratory Medicine</t>
    <phoneticPr fontId="1"/>
  </si>
  <si>
    <t>臨床感染制御学　Infection Control and Prevention</t>
    <phoneticPr fontId="1"/>
  </si>
  <si>
    <r>
      <t xml:space="preserve">新潟大学大学院医歯保健学研究科博士前期課程（健康科学専攻）メディカルサイエンスプログラム
</t>
    </r>
    <r>
      <rPr>
        <b/>
        <sz val="11"/>
        <color theme="1"/>
        <rFont val="游ゴシック"/>
        <family val="3"/>
        <charset val="128"/>
        <scheme val="minor"/>
      </rPr>
      <t>Niigata University Graduate School of Medicine, Dentistry and Health Sciences　Master's Program of Health Science   Medical Science Program</t>
    </r>
    <rPh sb="0" eb="2">
      <t>ニイガタ</t>
    </rPh>
    <rPh sb="2" eb="4">
      <t>ダイガク</t>
    </rPh>
    <rPh sb="4" eb="7">
      <t>ダイガクイン</t>
    </rPh>
    <rPh sb="7" eb="8">
      <t>イ</t>
    </rPh>
    <rPh sb="8" eb="9">
      <t>ハ</t>
    </rPh>
    <rPh sb="9" eb="11">
      <t>ホケン</t>
    </rPh>
    <rPh sb="11" eb="12">
      <t>ガク</t>
    </rPh>
    <rPh sb="12" eb="15">
      <t>ケンキュウカ</t>
    </rPh>
    <phoneticPr fontId="1"/>
  </si>
  <si>
    <r>
      <t xml:space="preserve">新潟大学大学院医歯保健学研究科博士前期課程（健康科学専攻）メディカルサイエンスプログラム
</t>
    </r>
    <r>
      <rPr>
        <b/>
        <sz val="12"/>
        <color theme="1"/>
        <rFont val="游ゴシック"/>
        <family val="3"/>
        <charset val="128"/>
        <scheme val="minor"/>
      </rPr>
      <t>Niigata University Graduate School of Medicine, Dentistry and Health Sciences　Master's Program of Health Science   Medical Science Program</t>
    </r>
    <phoneticPr fontId="1"/>
  </si>
  <si>
    <t>黄色セルに入力し，A4サイズ用紙に片面印刷してください。Please enter the required information in the yellow cells and print the document single-sided on A4-size paper.</t>
    <rPh sb="0" eb="2">
      <t>キイロ</t>
    </rPh>
    <rPh sb="5" eb="7">
      <t>ニュウリョク</t>
    </rPh>
    <rPh sb="14" eb="16">
      <t>ヨウシ</t>
    </rPh>
    <rPh sb="17" eb="19">
      <t>カタメン</t>
    </rPh>
    <rPh sb="19" eb="21">
      <t>インサツ</t>
    </rPh>
    <phoneticPr fontId="1"/>
  </si>
  <si>
    <t>入学志願票 Application Form</t>
    <rPh sb="0" eb="5">
      <t>ニュウガクシガンヒョウ</t>
    </rPh>
    <phoneticPr fontId="1"/>
  </si>
  <si>
    <t>受　験　票　Examination Ticket</t>
    <phoneticPr fontId="1"/>
  </si>
  <si>
    <t>写　真　票　Photograph Sheet</t>
    <phoneticPr fontId="1"/>
  </si>
  <si>
    <t>がん免疫学分野　Division of Cancer Immunology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</si>
</sst>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center" shrinkToFit="1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Protection="1">
      <alignment vertical="center"/>
      <protection locked="0"/>
    </xf>
    <xf numFmtId="0" fontId="0" fillId="2" borderId="8" xfId="0" applyFill="1" applyBorder="1" applyProtection="1">
      <alignment vertical="center"/>
      <protection locked="0"/>
    </xf>
    <xf numFmtId="0" fontId="0" fillId="2" borderId="20" xfId="0" applyFill="1" applyBorder="1" applyProtection="1">
      <alignment vertical="center"/>
      <protection locked="0"/>
    </xf>
    <xf numFmtId="0" fontId="0" fillId="2" borderId="11" xfId="0" applyFill="1" applyBorder="1" applyProtection="1">
      <alignment vertical="center"/>
      <protection locked="0"/>
    </xf>
    <xf numFmtId="0" fontId="2" fillId="0" borderId="0" xfId="0" applyFo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0" fillId="0" borderId="6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2" fillId="0" borderId="0" xfId="0" applyFont="1" applyAlignment="1">
      <alignment vertical="top" wrapText="1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horizontal="right" vertical="center"/>
    </xf>
    <xf numFmtId="0" fontId="0" fillId="0" borderId="6" xfId="0" applyBorder="1" applyAlignment="1"/>
    <xf numFmtId="0" fontId="0" fillId="0" borderId="6" xfId="0" applyBorder="1" applyAlignment="1" applyProtection="1">
      <alignment vertical="center" shrinkToFit="1"/>
      <protection locked="0"/>
    </xf>
    <xf numFmtId="0" fontId="0" fillId="0" borderId="33" xfId="0" applyBorder="1" applyAlignment="1" applyProtection="1">
      <alignment vertical="center" shrinkToFit="1"/>
      <protection locked="0"/>
    </xf>
    <xf numFmtId="0" fontId="5" fillId="0" borderId="0" xfId="0" applyFont="1" applyAlignment="1">
      <alignment vertical="top" wrapText="1"/>
    </xf>
    <xf numFmtId="14" fontId="0" fillId="2" borderId="2" xfId="0" applyNumberForma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/>
    <xf numFmtId="0" fontId="0" fillId="2" borderId="1" xfId="0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0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>
      <alignment vertical="center"/>
    </xf>
    <xf numFmtId="0" fontId="0" fillId="0" borderId="19" xfId="0" applyBorder="1">
      <alignment vertical="center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0" fillId="2" borderId="13" xfId="0" applyFill="1" applyBorder="1" applyProtection="1">
      <alignment vertical="center"/>
      <protection locked="0"/>
    </xf>
    <xf numFmtId="0" fontId="0" fillId="2" borderId="31" xfId="0" applyFill="1" applyBorder="1" applyProtection="1">
      <alignment vertical="center"/>
      <protection locked="0"/>
    </xf>
    <xf numFmtId="0" fontId="5" fillId="2" borderId="21" xfId="0" applyFont="1" applyFill="1" applyBorder="1" applyAlignment="1" applyProtection="1">
      <alignment vertical="center" wrapText="1"/>
      <protection locked="0"/>
    </xf>
    <xf numFmtId="0" fontId="0" fillId="2" borderId="22" xfId="0" applyFill="1" applyBorder="1" applyProtection="1">
      <alignment vertical="center"/>
      <protection locked="0"/>
    </xf>
    <xf numFmtId="0" fontId="0" fillId="2" borderId="23" xfId="0" applyFill="1" applyBorder="1" applyProtection="1">
      <alignment vertical="center"/>
      <protection locked="0"/>
    </xf>
    <xf numFmtId="0" fontId="0" fillId="2" borderId="21" xfId="0" applyFill="1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20" xfId="0" applyBorder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2" borderId="2" xfId="0" applyFill="1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>
      <alignment vertical="center"/>
    </xf>
    <xf numFmtId="0" fontId="0" fillId="0" borderId="26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28" xfId="0" applyBorder="1" applyAlignment="1">
      <alignment vertical="center" wrapText="1"/>
    </xf>
    <xf numFmtId="0" fontId="0" fillId="0" borderId="29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149679</xdr:colOff>
      <xdr:row>99</xdr:row>
      <xdr:rowOff>244929</xdr:rowOff>
    </xdr:from>
    <xdr:to>
      <xdr:col>12</xdr:col>
      <xdr:colOff>544286</xdr:colOff>
      <xdr:row>107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BA8700A-BE00-40FE-8CF0-9FB868C1895A}"/>
            </a:ext>
          </a:extLst>
        </xdr:cNvPr>
        <xdr:cNvSpPr/>
      </xdr:nvSpPr>
      <xdr:spPr>
        <a:xfrm>
          <a:off x="8055429" y="38440179"/>
          <a:ext cx="1864178" cy="266700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endParaRPr kumimoji="1" lang="en-US" altLang="ja-JP" sz="16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000" b="1">
              <a:solidFill>
                <a:sysClr val="windowText" lastClr="000000"/>
              </a:solidFill>
            </a:rPr>
            <a:t>写真貼付</a:t>
          </a:r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2000" b="1">
              <a:solidFill>
                <a:sysClr val="windowText" lastClr="000000"/>
              </a:solidFill>
            </a:rPr>
            <a:t>Attach Photo</a:t>
          </a:r>
          <a:endParaRPr kumimoji="1" lang="ja-JP" altLang="en-US" sz="2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176893</xdr:colOff>
      <xdr:row>121</xdr:row>
      <xdr:rowOff>122465</xdr:rowOff>
    </xdr:from>
    <xdr:to>
      <xdr:col>12</xdr:col>
      <xdr:colOff>571500</xdr:colOff>
      <xdr:row>128</xdr:row>
      <xdr:rowOff>122465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37C90F3-3354-4790-86B7-C4CDB56E2500}"/>
            </a:ext>
          </a:extLst>
        </xdr:cNvPr>
        <xdr:cNvSpPr/>
      </xdr:nvSpPr>
      <xdr:spPr>
        <a:xfrm>
          <a:off x="8082643" y="46781358"/>
          <a:ext cx="1864178" cy="266700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endParaRPr kumimoji="1" lang="en-US" altLang="ja-JP" sz="16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000" b="1">
              <a:solidFill>
                <a:sysClr val="windowText" lastClr="000000"/>
              </a:solidFill>
            </a:rPr>
            <a:t>写真貼付</a:t>
          </a:r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2000" b="1">
              <a:solidFill>
                <a:sysClr val="windowText" lastClr="000000"/>
              </a:solidFill>
            </a:rPr>
            <a:t>Attach Photo</a:t>
          </a:r>
          <a:endParaRPr kumimoji="1" lang="ja-JP" altLang="en-US" sz="2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6B4D6-F779-4637-81FA-F29D99A10C2A}">
  <sheetPr>
    <pageSetUpPr fitToPage="1"/>
  </sheetPr>
  <dimension ref="A1:O130"/>
  <sheetViews>
    <sheetView tabSelected="1" zoomScale="95" zoomScaleNormal="95" zoomScaleSheetLayoutView="90" zoomScalePageLayoutView="50" workbookViewId="0">
      <selection activeCell="C7" sqref="C7:J7"/>
    </sheetView>
  </sheetViews>
  <sheetFormatPr defaultRowHeight="18.75" x14ac:dyDescent="0.4"/>
  <cols>
    <col min="2" max="2" width="17.625" customWidth="1"/>
    <col min="3" max="13" width="9.625" customWidth="1"/>
    <col min="15" max="15" width="9.375" customWidth="1"/>
  </cols>
  <sheetData>
    <row r="1" spans="1:15" x14ac:dyDescent="0.4">
      <c r="A1" s="40" t="s">
        <v>230</v>
      </c>
    </row>
    <row r="2" spans="1:15" ht="69" customHeight="1" x14ac:dyDescent="0.4">
      <c r="A2" s="47" t="s">
        <v>228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  <c r="O2" s="5"/>
    </row>
    <row r="3" spans="1:15" ht="30" customHeight="1" x14ac:dyDescent="0.4">
      <c r="A3" s="48" t="s">
        <v>231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9"/>
      <c r="O3" s="2"/>
    </row>
    <row r="4" spans="1:15" ht="30" customHeight="1" x14ac:dyDescent="0.4">
      <c r="I4" s="29"/>
      <c r="J4" s="50" t="s">
        <v>96</v>
      </c>
      <c r="K4" s="51"/>
      <c r="L4" s="54" t="s">
        <v>14</v>
      </c>
      <c r="M4" s="55"/>
      <c r="N4" s="56"/>
      <c r="O4" s="2"/>
    </row>
    <row r="5" spans="1:15" ht="30" customHeight="1" x14ac:dyDescent="0.4">
      <c r="I5" s="30"/>
      <c r="J5" s="52"/>
      <c r="K5" s="53"/>
      <c r="L5" s="57"/>
      <c r="M5" s="58"/>
      <c r="N5" s="59"/>
    </row>
    <row r="6" spans="1:15" ht="15" customHeight="1" x14ac:dyDescent="0.4">
      <c r="I6" s="27"/>
      <c r="J6" s="27"/>
      <c r="K6" s="28"/>
      <c r="L6" s="60" t="s">
        <v>97</v>
      </c>
      <c r="M6" s="60"/>
      <c r="N6" s="60"/>
    </row>
    <row r="7" spans="1:15" ht="30" customHeight="1" x14ac:dyDescent="0.4">
      <c r="A7" s="61" t="s">
        <v>27</v>
      </c>
      <c r="B7" s="62"/>
      <c r="C7" s="69"/>
      <c r="D7" s="70"/>
      <c r="E7" s="70"/>
      <c r="F7" s="70"/>
      <c r="G7" s="70"/>
      <c r="H7" s="70"/>
      <c r="I7" s="76"/>
      <c r="J7" s="77"/>
      <c r="O7" s="5"/>
    </row>
    <row r="8" spans="1:15" ht="30" customHeight="1" x14ac:dyDescent="0.4">
      <c r="A8" s="4"/>
      <c r="B8" s="8" t="s">
        <v>28</v>
      </c>
      <c r="C8" s="69"/>
      <c r="D8" s="70"/>
      <c r="E8" s="70"/>
      <c r="F8" s="70"/>
      <c r="G8" s="70"/>
      <c r="H8" s="70"/>
      <c r="I8" s="70"/>
      <c r="J8" s="71"/>
    </row>
    <row r="9" spans="1:15" s="3" customFormat="1" ht="30" customHeight="1" x14ac:dyDescent="0.4">
      <c r="C9" s="3" t="s">
        <v>105</v>
      </c>
      <c r="G9" s="3" t="s">
        <v>106</v>
      </c>
      <c r="K9" s="3" t="s">
        <v>107</v>
      </c>
      <c r="O9"/>
    </row>
    <row r="10" spans="1:15" ht="30" customHeight="1" x14ac:dyDescent="0.4">
      <c r="A10" s="2" t="s">
        <v>1</v>
      </c>
      <c r="B10" s="8" t="s">
        <v>101</v>
      </c>
      <c r="C10" s="69"/>
      <c r="D10" s="70"/>
      <c r="E10" s="71"/>
      <c r="G10" s="69"/>
      <c r="H10" s="70"/>
      <c r="I10" s="71"/>
      <c r="K10" s="69"/>
      <c r="L10" s="70"/>
      <c r="M10" s="71"/>
    </row>
    <row r="11" spans="1:15" s="3" customFormat="1" ht="30" customHeight="1" x14ac:dyDescent="0.4">
      <c r="A11" s="9" t="s">
        <v>36</v>
      </c>
      <c r="B11" s="32"/>
      <c r="C11" s="3" t="s">
        <v>2</v>
      </c>
      <c r="D11" s="31"/>
      <c r="G11" s="3" t="s">
        <v>3</v>
      </c>
      <c r="O11"/>
    </row>
    <row r="12" spans="1:15" ht="30" customHeight="1" x14ac:dyDescent="0.4">
      <c r="B12" s="4" t="s">
        <v>4</v>
      </c>
      <c r="C12" s="69"/>
      <c r="D12" s="70"/>
      <c r="E12" s="71"/>
      <c r="G12" s="69"/>
      <c r="H12" s="70"/>
      <c r="I12" s="71"/>
      <c r="O12" s="5"/>
    </row>
    <row r="13" spans="1:15" s="3" customFormat="1" ht="30" customHeight="1" x14ac:dyDescent="0.4">
      <c r="C13" s="3" t="s">
        <v>5</v>
      </c>
      <c r="G13" s="3" t="s">
        <v>6</v>
      </c>
      <c r="K13" s="3" t="s">
        <v>7</v>
      </c>
      <c r="O13"/>
    </row>
    <row r="14" spans="1:15" ht="30" customHeight="1" x14ac:dyDescent="0.4">
      <c r="B14" s="4" t="s">
        <v>18</v>
      </c>
      <c r="C14" s="69"/>
      <c r="D14" s="70"/>
      <c r="E14" s="71"/>
      <c r="G14" s="69"/>
      <c r="H14" s="70"/>
      <c r="I14" s="71"/>
      <c r="K14" s="69"/>
      <c r="L14" s="70"/>
      <c r="M14" s="71"/>
    </row>
    <row r="15" spans="1:15" ht="30" customHeight="1" x14ac:dyDescent="0.4">
      <c r="B15" s="65" t="s">
        <v>30</v>
      </c>
      <c r="C15" s="49"/>
      <c r="D15" s="49"/>
      <c r="E15" s="49"/>
      <c r="F15" s="49"/>
    </row>
    <row r="16" spans="1:15" ht="30" customHeight="1" x14ac:dyDescent="0.4">
      <c r="B16" s="8" t="s">
        <v>31</v>
      </c>
      <c r="C16" s="79"/>
      <c r="D16" s="73"/>
      <c r="E16" t="s">
        <v>10</v>
      </c>
      <c r="G16" s="61" t="s">
        <v>32</v>
      </c>
      <c r="H16" s="74"/>
      <c r="I16" s="35"/>
      <c r="O16" s="5"/>
    </row>
    <row r="17" spans="1:15" ht="30" customHeight="1" x14ac:dyDescent="0.4">
      <c r="A17" s="2"/>
      <c r="B17" s="8" t="s">
        <v>17</v>
      </c>
      <c r="C17" s="34"/>
      <c r="G17" s="8" t="s">
        <v>33</v>
      </c>
      <c r="H17" s="72"/>
      <c r="I17" s="73"/>
    </row>
    <row r="18" spans="1:15" ht="30" customHeight="1" x14ac:dyDescent="0.4"/>
    <row r="19" spans="1:15" ht="30" customHeight="1" x14ac:dyDescent="0.4">
      <c r="A19" t="s">
        <v>9</v>
      </c>
    </row>
    <row r="20" spans="1:15" ht="30" customHeight="1" x14ac:dyDescent="0.4">
      <c r="A20" s="1" t="s">
        <v>34</v>
      </c>
      <c r="C20" s="1"/>
      <c r="O20" s="5"/>
    </row>
    <row r="21" spans="1:15" s="3" customFormat="1" ht="30" customHeight="1" x14ac:dyDescent="0.4">
      <c r="C21" s="3" t="s">
        <v>40</v>
      </c>
      <c r="F21" s="75" t="s">
        <v>41</v>
      </c>
      <c r="G21" s="75"/>
      <c r="H21" s="75"/>
      <c r="I21" s="75" t="s">
        <v>42</v>
      </c>
      <c r="J21" s="75"/>
      <c r="K21" s="75"/>
      <c r="L21" s="78" t="s">
        <v>43</v>
      </c>
      <c r="M21" s="78"/>
      <c r="N21" s="78"/>
      <c r="O21"/>
    </row>
    <row r="22" spans="1:15" ht="30" customHeight="1" x14ac:dyDescent="0.4">
      <c r="A22" s="2" t="s">
        <v>15</v>
      </c>
      <c r="B22" s="8" t="s">
        <v>37</v>
      </c>
      <c r="C22" s="69"/>
      <c r="D22" s="70"/>
      <c r="E22" s="71"/>
      <c r="F22" s="69"/>
      <c r="G22" s="70"/>
      <c r="H22" s="71"/>
      <c r="I22" s="69"/>
      <c r="J22" s="70"/>
      <c r="K22" s="71"/>
      <c r="L22" s="72"/>
      <c r="M22" s="73"/>
    </row>
    <row r="23" spans="1:15" ht="30" customHeight="1" x14ac:dyDescent="0.4">
      <c r="A23" s="1" t="s">
        <v>35</v>
      </c>
      <c r="C23" s="3" t="s">
        <v>40</v>
      </c>
      <c r="D23" s="3"/>
      <c r="E23" s="3"/>
      <c r="F23" s="90" t="s">
        <v>44</v>
      </c>
      <c r="G23" s="90"/>
      <c r="H23" s="90"/>
      <c r="I23" s="90" t="s">
        <v>45</v>
      </c>
      <c r="J23" s="90"/>
      <c r="K23" s="90"/>
      <c r="L23" s="78" t="s">
        <v>65</v>
      </c>
      <c r="M23" s="78"/>
      <c r="N23" s="78"/>
    </row>
    <row r="24" spans="1:15" ht="30" customHeight="1" x14ac:dyDescent="0.4">
      <c r="B24" s="8" t="s">
        <v>38</v>
      </c>
      <c r="C24" s="69"/>
      <c r="D24" s="70"/>
      <c r="E24" s="71"/>
      <c r="F24" s="69"/>
      <c r="G24" s="70"/>
      <c r="H24" s="71"/>
      <c r="I24" s="69"/>
      <c r="J24" s="70"/>
      <c r="K24" s="71"/>
      <c r="L24" s="72"/>
      <c r="M24" s="73"/>
    </row>
    <row r="25" spans="1:15" ht="30" customHeight="1" x14ac:dyDescent="0.4">
      <c r="L25" s="78" t="s">
        <v>43</v>
      </c>
      <c r="M25" s="78"/>
      <c r="N25" s="78"/>
    </row>
    <row r="26" spans="1:15" ht="30" customHeight="1" x14ac:dyDescent="0.4">
      <c r="B26" s="8" t="s">
        <v>39</v>
      </c>
      <c r="C26" s="69"/>
      <c r="D26" s="70"/>
      <c r="E26" s="71"/>
      <c r="F26" s="69"/>
      <c r="G26" s="70"/>
      <c r="H26" s="71"/>
      <c r="I26" s="69"/>
      <c r="J26" s="70"/>
      <c r="K26" s="71"/>
      <c r="L26" s="72"/>
      <c r="M26" s="73"/>
    </row>
    <row r="27" spans="1:15" ht="30" customHeight="1" x14ac:dyDescent="0.4">
      <c r="L27" s="1" t="s">
        <v>19</v>
      </c>
    </row>
    <row r="28" spans="1:15" ht="30" customHeight="1" x14ac:dyDescent="0.4"/>
    <row r="29" spans="1:15" ht="30" customHeight="1" x14ac:dyDescent="0.4">
      <c r="B29" s="4"/>
      <c r="C29" s="85"/>
      <c r="D29" s="86"/>
      <c r="G29" s="4"/>
      <c r="H29" s="86"/>
      <c r="I29" s="86"/>
      <c r="J29" s="45"/>
      <c r="K29" s="45"/>
      <c r="L29" s="44"/>
      <c r="M29" s="44"/>
    </row>
    <row r="30" spans="1:15" ht="30" customHeight="1" x14ac:dyDescent="0.4"/>
    <row r="31" spans="1:15" ht="30" customHeight="1" x14ac:dyDescent="0.4">
      <c r="A31" t="s">
        <v>99</v>
      </c>
      <c r="O31" s="3"/>
    </row>
    <row r="32" spans="1:15" s="3" customFormat="1" ht="30" customHeight="1" x14ac:dyDescent="0.4">
      <c r="C32" s="3" t="s">
        <v>46</v>
      </c>
      <c r="K32" s="3" t="s">
        <v>47</v>
      </c>
      <c r="N32" s="3" t="s">
        <v>57</v>
      </c>
      <c r="O32"/>
    </row>
    <row r="33" spans="1:15" ht="30" customHeight="1" x14ac:dyDescent="0.4">
      <c r="B33" s="8" t="s">
        <v>49</v>
      </c>
      <c r="C33" s="69"/>
      <c r="D33" s="70"/>
      <c r="E33" s="71"/>
      <c r="G33" s="44"/>
      <c r="H33" s="44"/>
      <c r="I33" s="44"/>
      <c r="K33" s="41" t="str">
        <f>IF(C33="","",VLOOKUP(C33,'（非表示）リスト'!G:I,3,0))</f>
        <v/>
      </c>
      <c r="L33" s="42"/>
      <c r="M33" s="43"/>
      <c r="N33" s="36"/>
    </row>
    <row r="34" spans="1:15" ht="30" customHeight="1" x14ac:dyDescent="0.4">
      <c r="B34" s="8" t="s">
        <v>50</v>
      </c>
      <c r="C34" s="69"/>
      <c r="D34" s="70"/>
      <c r="E34" s="71"/>
      <c r="G34" s="44"/>
      <c r="H34" s="44"/>
      <c r="I34" s="44"/>
      <c r="K34" s="41" t="str">
        <f>IF(C34="","",VLOOKUP(C34,'（非表示）リスト'!G:I,3,0))</f>
        <v/>
      </c>
      <c r="L34" s="42"/>
      <c r="M34" s="43"/>
      <c r="N34" s="37"/>
    </row>
    <row r="35" spans="1:15" ht="30" customHeight="1" x14ac:dyDescent="0.4">
      <c r="B35" s="1" t="s">
        <v>51</v>
      </c>
      <c r="I35" s="45" t="s">
        <v>58</v>
      </c>
      <c r="J35" s="45"/>
      <c r="K35" s="45"/>
      <c r="L35" s="45"/>
      <c r="M35" s="45"/>
      <c r="N35" s="45"/>
    </row>
    <row r="36" spans="1:15" ht="30" customHeight="1" x14ac:dyDescent="0.4">
      <c r="A36" t="s">
        <v>12</v>
      </c>
      <c r="B36" s="8" t="s">
        <v>53</v>
      </c>
      <c r="C36" s="34"/>
    </row>
    <row r="37" spans="1:15" ht="30" customHeight="1" x14ac:dyDescent="0.4">
      <c r="A37" s="10" t="s">
        <v>52</v>
      </c>
      <c r="B37" s="8" t="s">
        <v>54</v>
      </c>
      <c r="C37" s="69"/>
      <c r="D37" s="70"/>
      <c r="E37" s="70"/>
      <c r="F37" s="70"/>
      <c r="G37" s="70"/>
      <c r="H37" s="71"/>
    </row>
    <row r="38" spans="1:15" ht="30" customHeight="1" x14ac:dyDescent="0.4">
      <c r="B38" s="11" t="s">
        <v>55</v>
      </c>
      <c r="C38" s="69"/>
      <c r="D38" s="70"/>
      <c r="E38" s="70"/>
      <c r="F38" s="70"/>
      <c r="G38" s="70"/>
      <c r="H38" s="71"/>
    </row>
    <row r="39" spans="1:15" ht="30" customHeight="1" x14ac:dyDescent="0.4">
      <c r="B39" s="11" t="s">
        <v>56</v>
      </c>
      <c r="C39" s="69"/>
      <c r="D39" s="70"/>
      <c r="E39" s="70"/>
      <c r="F39" s="70"/>
      <c r="G39" s="70"/>
      <c r="H39" s="71"/>
    </row>
    <row r="40" spans="1:15" ht="30" customHeight="1" x14ac:dyDescent="0.4"/>
    <row r="41" spans="1:15" ht="30" customHeight="1" x14ac:dyDescent="0.4">
      <c r="A41" s="45" t="s">
        <v>13</v>
      </c>
      <c r="B41" s="87"/>
      <c r="C41" s="69"/>
      <c r="D41" s="71"/>
    </row>
    <row r="42" spans="1:15" ht="30" customHeight="1" x14ac:dyDescent="0.4">
      <c r="A42" s="1" t="s">
        <v>98</v>
      </c>
    </row>
    <row r="44" spans="1:15" ht="30" customHeight="1" x14ac:dyDescent="0.4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9"/>
      <c r="O44" s="5"/>
    </row>
    <row r="45" spans="1:15" ht="73.5" customHeight="1" x14ac:dyDescent="0.4">
      <c r="A45" s="47" t="s">
        <v>61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9"/>
      <c r="O45" s="2"/>
    </row>
    <row r="46" spans="1:15" ht="30" customHeight="1" x14ac:dyDescent="0.4">
      <c r="I46" s="88" t="s">
        <v>96</v>
      </c>
      <c r="J46" s="88"/>
      <c r="K46" s="89" t="s">
        <v>14</v>
      </c>
      <c r="L46" s="89"/>
      <c r="M46" s="89"/>
      <c r="O46" s="2"/>
    </row>
    <row r="47" spans="1:15" ht="30" customHeight="1" x14ac:dyDescent="0.4">
      <c r="I47" s="88"/>
      <c r="J47" s="88"/>
      <c r="K47" s="89"/>
      <c r="L47" s="89"/>
      <c r="M47" s="89"/>
    </row>
    <row r="48" spans="1:15" ht="30" customHeight="1" x14ac:dyDescent="0.4">
      <c r="K48" t="s">
        <v>97</v>
      </c>
    </row>
    <row r="49" spans="1:14" ht="30" customHeight="1" x14ac:dyDescent="0.4">
      <c r="A49" s="2" t="s">
        <v>29</v>
      </c>
      <c r="B49" s="104"/>
      <c r="C49" s="104"/>
    </row>
    <row r="50" spans="1:14" ht="30" customHeight="1" thickBot="1" x14ac:dyDescent="0.45"/>
    <row r="51" spans="1:14" ht="66" customHeight="1" x14ac:dyDescent="0.4">
      <c r="A51" s="94" t="s">
        <v>78</v>
      </c>
      <c r="B51" s="19" t="s">
        <v>77</v>
      </c>
      <c r="C51" s="80" t="s">
        <v>69</v>
      </c>
      <c r="D51" s="81"/>
      <c r="E51" s="81"/>
      <c r="F51" s="81"/>
      <c r="G51" s="82"/>
      <c r="H51" s="20" t="s">
        <v>68</v>
      </c>
      <c r="I51" s="83" t="s">
        <v>86</v>
      </c>
      <c r="J51" s="83"/>
      <c r="K51" s="83"/>
      <c r="L51" s="83"/>
      <c r="M51" s="83"/>
      <c r="N51" s="84"/>
    </row>
    <row r="52" spans="1:14" ht="30.95" customHeight="1" x14ac:dyDescent="0.4">
      <c r="A52" s="95"/>
      <c r="B52" s="97" t="s">
        <v>72</v>
      </c>
      <c r="C52" s="36"/>
      <c r="D52" s="12" t="s">
        <v>66</v>
      </c>
      <c r="E52" s="36"/>
      <c r="F52" s="12" t="s">
        <v>67</v>
      </c>
      <c r="G52" s="12" t="s">
        <v>62</v>
      </c>
      <c r="H52" s="66"/>
      <c r="I52" s="13" t="s">
        <v>70</v>
      </c>
      <c r="J52" s="91"/>
      <c r="K52" s="92"/>
      <c r="L52" s="92"/>
      <c r="M52" s="92"/>
      <c r="N52" s="93"/>
    </row>
    <row r="53" spans="1:14" ht="30.95" customHeight="1" x14ac:dyDescent="0.4">
      <c r="A53" s="95"/>
      <c r="B53" s="98"/>
      <c r="C53" s="36"/>
      <c r="D53" s="12" t="s">
        <v>66</v>
      </c>
      <c r="E53" s="36"/>
      <c r="F53" s="12" t="s">
        <v>67</v>
      </c>
      <c r="G53" s="14" t="s">
        <v>63</v>
      </c>
      <c r="H53" s="68"/>
      <c r="I53" s="15" t="s">
        <v>71</v>
      </c>
      <c r="J53" s="91"/>
      <c r="K53" s="92"/>
      <c r="L53" s="92"/>
      <c r="M53" s="92"/>
      <c r="N53" s="93"/>
    </row>
    <row r="54" spans="1:14" ht="30.95" customHeight="1" x14ac:dyDescent="0.4">
      <c r="A54" s="95"/>
      <c r="B54" s="97" t="s">
        <v>75</v>
      </c>
      <c r="C54" s="36"/>
      <c r="D54" s="12" t="s">
        <v>66</v>
      </c>
      <c r="E54" s="36"/>
      <c r="F54" s="12" t="s">
        <v>67</v>
      </c>
      <c r="G54" s="12" t="s">
        <v>62</v>
      </c>
      <c r="H54" s="66"/>
      <c r="I54" s="13" t="s">
        <v>70</v>
      </c>
      <c r="J54" s="91"/>
      <c r="K54" s="92"/>
      <c r="L54" s="92"/>
      <c r="M54" s="92"/>
      <c r="N54" s="93"/>
    </row>
    <row r="55" spans="1:14" ht="30.95" customHeight="1" x14ac:dyDescent="0.4">
      <c r="A55" s="95"/>
      <c r="B55" s="98"/>
      <c r="C55" s="36"/>
      <c r="D55" s="12" t="s">
        <v>66</v>
      </c>
      <c r="E55" s="36"/>
      <c r="F55" s="12" t="s">
        <v>67</v>
      </c>
      <c r="G55" s="14" t="s">
        <v>63</v>
      </c>
      <c r="H55" s="68"/>
      <c r="I55" s="15" t="s">
        <v>71</v>
      </c>
      <c r="J55" s="91"/>
      <c r="K55" s="92"/>
      <c r="L55" s="16" t="s">
        <v>76</v>
      </c>
      <c r="M55" s="91"/>
      <c r="N55" s="93"/>
    </row>
    <row r="56" spans="1:14" ht="30.95" customHeight="1" x14ac:dyDescent="0.4">
      <c r="A56" s="95"/>
      <c r="B56" s="97" t="s">
        <v>73</v>
      </c>
      <c r="C56" s="36"/>
      <c r="D56" s="12" t="s">
        <v>66</v>
      </c>
      <c r="E56" s="36"/>
      <c r="F56" s="12" t="s">
        <v>67</v>
      </c>
      <c r="G56" s="12" t="s">
        <v>62</v>
      </c>
      <c r="H56" s="66"/>
      <c r="I56" s="13" t="s">
        <v>70</v>
      </c>
      <c r="J56" s="91"/>
      <c r="K56" s="92"/>
      <c r="L56" s="92"/>
      <c r="M56" s="92"/>
      <c r="N56" s="93"/>
    </row>
    <row r="57" spans="1:14" ht="30.95" customHeight="1" x14ac:dyDescent="0.4">
      <c r="A57" s="95"/>
      <c r="B57" s="98"/>
      <c r="C57" s="36"/>
      <c r="D57" s="12" t="s">
        <v>66</v>
      </c>
      <c r="E57" s="36"/>
      <c r="F57" s="12" t="s">
        <v>67</v>
      </c>
      <c r="G57" s="14" t="s">
        <v>64</v>
      </c>
      <c r="H57" s="68"/>
      <c r="I57" s="15" t="s">
        <v>71</v>
      </c>
      <c r="J57" s="91"/>
      <c r="K57" s="92"/>
      <c r="L57" s="16" t="s">
        <v>76</v>
      </c>
      <c r="M57" s="91"/>
      <c r="N57" s="93"/>
    </row>
    <row r="58" spans="1:14" ht="30.95" customHeight="1" x14ac:dyDescent="0.4">
      <c r="A58" s="95"/>
      <c r="B58" s="97" t="s">
        <v>74</v>
      </c>
      <c r="C58" s="36"/>
      <c r="D58" s="12" t="s">
        <v>66</v>
      </c>
      <c r="E58" s="36"/>
      <c r="F58" s="12" t="s">
        <v>67</v>
      </c>
      <c r="G58" s="12" t="s">
        <v>62</v>
      </c>
      <c r="H58" s="66"/>
      <c r="I58" s="13" t="s">
        <v>70</v>
      </c>
      <c r="J58" s="91"/>
      <c r="K58" s="92"/>
      <c r="L58" s="92"/>
      <c r="M58" s="92"/>
      <c r="N58" s="93"/>
    </row>
    <row r="59" spans="1:14" ht="30.95" customHeight="1" thickBot="1" x14ac:dyDescent="0.45">
      <c r="A59" s="96"/>
      <c r="B59" s="99"/>
      <c r="C59" s="38"/>
      <c r="D59" s="21" t="s">
        <v>66</v>
      </c>
      <c r="E59" s="38"/>
      <c r="F59" s="21" t="s">
        <v>67</v>
      </c>
      <c r="G59" s="22" t="s">
        <v>63</v>
      </c>
      <c r="H59" s="67"/>
      <c r="I59" s="23" t="s">
        <v>71</v>
      </c>
      <c r="J59" s="111"/>
      <c r="K59" s="112"/>
      <c r="L59" s="112"/>
      <c r="M59" s="112"/>
      <c r="N59" s="113"/>
    </row>
    <row r="60" spans="1:14" ht="30.95" customHeight="1" x14ac:dyDescent="0.4">
      <c r="A60" s="125" t="s">
        <v>79</v>
      </c>
      <c r="B60" s="126"/>
      <c r="C60" s="80" t="s">
        <v>69</v>
      </c>
      <c r="D60" s="81"/>
      <c r="E60" s="81"/>
      <c r="F60" s="81"/>
      <c r="G60" s="82"/>
      <c r="H60" s="20" t="s">
        <v>68</v>
      </c>
      <c r="I60" s="83" t="s">
        <v>80</v>
      </c>
      <c r="J60" s="83"/>
      <c r="K60" s="83"/>
      <c r="L60" s="83"/>
      <c r="M60" s="83"/>
      <c r="N60" s="84"/>
    </row>
    <row r="61" spans="1:14" ht="30.95" customHeight="1" x14ac:dyDescent="0.4">
      <c r="A61" s="127"/>
      <c r="B61" s="128"/>
      <c r="C61" s="36"/>
      <c r="D61" s="12" t="s">
        <v>82</v>
      </c>
      <c r="E61" s="36"/>
      <c r="F61" s="12" t="s">
        <v>83</v>
      </c>
      <c r="G61" s="17"/>
      <c r="H61" s="66"/>
      <c r="I61" s="122" t="s">
        <v>81</v>
      </c>
      <c r="J61" s="91"/>
      <c r="K61" s="92"/>
      <c r="L61" s="92"/>
      <c r="M61" s="92"/>
      <c r="N61" s="93"/>
    </row>
    <row r="62" spans="1:14" ht="30.95" customHeight="1" x14ac:dyDescent="0.4">
      <c r="A62" s="127"/>
      <c r="B62" s="128"/>
      <c r="C62" s="36"/>
      <c r="D62" s="12" t="s">
        <v>84</v>
      </c>
      <c r="E62" s="36"/>
      <c r="F62" s="12" t="s">
        <v>85</v>
      </c>
      <c r="G62" s="18"/>
      <c r="H62" s="68"/>
      <c r="I62" s="123"/>
      <c r="J62" s="91"/>
      <c r="K62" s="92"/>
      <c r="L62" s="92"/>
      <c r="M62" s="92"/>
      <c r="N62" s="93"/>
    </row>
    <row r="63" spans="1:14" ht="30.95" customHeight="1" x14ac:dyDescent="0.4">
      <c r="A63" s="127"/>
      <c r="B63" s="128"/>
      <c r="C63" s="36"/>
      <c r="D63" s="12" t="s">
        <v>82</v>
      </c>
      <c r="E63" s="36"/>
      <c r="F63" s="12" t="s">
        <v>83</v>
      </c>
      <c r="G63" s="17"/>
      <c r="H63" s="66"/>
      <c r="I63" s="122" t="s">
        <v>81</v>
      </c>
      <c r="J63" s="91"/>
      <c r="K63" s="92"/>
      <c r="L63" s="92"/>
      <c r="M63" s="92"/>
      <c r="N63" s="93"/>
    </row>
    <row r="64" spans="1:14" ht="30.95" customHeight="1" x14ac:dyDescent="0.4">
      <c r="A64" s="127"/>
      <c r="B64" s="128"/>
      <c r="C64" s="36"/>
      <c r="D64" s="12" t="s">
        <v>84</v>
      </c>
      <c r="E64" s="36"/>
      <c r="F64" s="12" t="s">
        <v>85</v>
      </c>
      <c r="G64" s="18"/>
      <c r="H64" s="68"/>
      <c r="I64" s="123"/>
      <c r="J64" s="119"/>
      <c r="K64" s="120"/>
      <c r="L64" s="120"/>
      <c r="M64" s="120"/>
      <c r="N64" s="121"/>
    </row>
    <row r="65" spans="1:14" ht="30.95" customHeight="1" x14ac:dyDescent="0.4">
      <c r="A65" s="127"/>
      <c r="B65" s="128"/>
      <c r="C65" s="36"/>
      <c r="D65" s="12" t="s">
        <v>82</v>
      </c>
      <c r="E65" s="36"/>
      <c r="F65" s="12" t="s">
        <v>83</v>
      </c>
      <c r="G65" s="17"/>
      <c r="H65" s="66"/>
      <c r="I65" s="122" t="s">
        <v>81</v>
      </c>
      <c r="J65" s="91"/>
      <c r="K65" s="92"/>
      <c r="L65" s="92"/>
      <c r="M65" s="92"/>
      <c r="N65" s="93"/>
    </row>
    <row r="66" spans="1:14" ht="30.95" customHeight="1" thickBot="1" x14ac:dyDescent="0.45">
      <c r="A66" s="129"/>
      <c r="B66" s="130"/>
      <c r="C66" s="38"/>
      <c r="D66" s="21" t="s">
        <v>84</v>
      </c>
      <c r="E66" s="38"/>
      <c r="F66" s="21" t="s">
        <v>85</v>
      </c>
      <c r="G66" s="24"/>
      <c r="H66" s="67"/>
      <c r="I66" s="124"/>
      <c r="J66" s="111"/>
      <c r="K66" s="112"/>
      <c r="L66" s="112"/>
      <c r="M66" s="112"/>
      <c r="N66" s="113"/>
    </row>
    <row r="67" spans="1:14" ht="30.95" customHeight="1" x14ac:dyDescent="0.4">
      <c r="A67" s="94" t="s">
        <v>87</v>
      </c>
      <c r="B67" s="114"/>
      <c r="C67" s="80" t="s">
        <v>69</v>
      </c>
      <c r="D67" s="81"/>
      <c r="E67" s="81"/>
      <c r="F67" s="81"/>
      <c r="G67" s="82"/>
      <c r="H67" s="20" t="s">
        <v>68</v>
      </c>
      <c r="I67" s="117" t="s">
        <v>88</v>
      </c>
      <c r="J67" s="117"/>
      <c r="K67" s="117"/>
      <c r="L67" s="117"/>
      <c r="M67" s="117"/>
      <c r="N67" s="118"/>
    </row>
    <row r="68" spans="1:14" ht="30.95" customHeight="1" x14ac:dyDescent="0.4">
      <c r="A68" s="95"/>
      <c r="B68" s="115"/>
      <c r="C68" s="36"/>
      <c r="D68" s="12" t="s">
        <v>82</v>
      </c>
      <c r="E68" s="36"/>
      <c r="F68" s="12" t="s">
        <v>83</v>
      </c>
      <c r="G68" s="17"/>
      <c r="H68" s="66"/>
      <c r="I68" s="16" t="s">
        <v>89</v>
      </c>
      <c r="J68" s="91"/>
      <c r="K68" s="92"/>
      <c r="L68" s="92"/>
      <c r="M68" s="92"/>
      <c r="N68" s="93"/>
    </row>
    <row r="69" spans="1:14" ht="30.95" customHeight="1" x14ac:dyDescent="0.4">
      <c r="A69" s="95"/>
      <c r="B69" s="115"/>
      <c r="C69" s="36"/>
      <c r="D69" s="12" t="s">
        <v>84</v>
      </c>
      <c r="E69" s="36"/>
      <c r="F69" s="12" t="s">
        <v>85</v>
      </c>
      <c r="G69" s="18"/>
      <c r="H69" s="68"/>
      <c r="I69" s="16" t="s">
        <v>90</v>
      </c>
      <c r="J69" s="91"/>
      <c r="K69" s="92"/>
      <c r="L69" s="92"/>
      <c r="M69" s="92"/>
      <c r="N69" s="93"/>
    </row>
    <row r="70" spans="1:14" ht="30.95" customHeight="1" x14ac:dyDescent="0.4">
      <c r="A70" s="95"/>
      <c r="B70" s="115"/>
      <c r="C70" s="36"/>
      <c r="D70" s="12" t="s">
        <v>82</v>
      </c>
      <c r="E70" s="36"/>
      <c r="F70" s="12" t="s">
        <v>83</v>
      </c>
      <c r="G70" s="17"/>
      <c r="H70" s="66"/>
      <c r="I70" s="16" t="s">
        <v>89</v>
      </c>
      <c r="J70" s="91"/>
      <c r="K70" s="92"/>
      <c r="L70" s="92"/>
      <c r="M70" s="92"/>
      <c r="N70" s="93"/>
    </row>
    <row r="71" spans="1:14" ht="30.95" customHeight="1" x14ac:dyDescent="0.4">
      <c r="A71" s="95"/>
      <c r="B71" s="115"/>
      <c r="C71" s="36"/>
      <c r="D71" s="12" t="s">
        <v>84</v>
      </c>
      <c r="E71" s="36"/>
      <c r="F71" s="12" t="s">
        <v>85</v>
      </c>
      <c r="G71" s="18"/>
      <c r="H71" s="68"/>
      <c r="I71" s="16" t="s">
        <v>90</v>
      </c>
      <c r="J71" s="119"/>
      <c r="K71" s="120"/>
      <c r="L71" s="120"/>
      <c r="M71" s="120"/>
      <c r="N71" s="121"/>
    </row>
    <row r="72" spans="1:14" ht="30.95" customHeight="1" x14ac:dyDescent="0.4">
      <c r="A72" s="95"/>
      <c r="B72" s="115"/>
      <c r="C72" s="36"/>
      <c r="D72" s="12" t="s">
        <v>82</v>
      </c>
      <c r="E72" s="36"/>
      <c r="F72" s="12" t="s">
        <v>83</v>
      </c>
      <c r="G72" s="17"/>
      <c r="H72" s="66"/>
      <c r="I72" s="16" t="s">
        <v>89</v>
      </c>
      <c r="J72" s="91"/>
      <c r="K72" s="92"/>
      <c r="L72" s="92"/>
      <c r="M72" s="92"/>
      <c r="N72" s="93"/>
    </row>
    <row r="73" spans="1:14" ht="30.95" customHeight="1" thickBot="1" x14ac:dyDescent="0.45">
      <c r="A73" s="96"/>
      <c r="B73" s="116"/>
      <c r="C73" s="38"/>
      <c r="D73" s="21" t="s">
        <v>84</v>
      </c>
      <c r="E73" s="38"/>
      <c r="F73" s="21" t="s">
        <v>85</v>
      </c>
      <c r="G73" s="24"/>
      <c r="H73" s="67"/>
      <c r="I73" s="25" t="s">
        <v>90</v>
      </c>
      <c r="J73" s="111"/>
      <c r="K73" s="112"/>
      <c r="L73" s="112"/>
      <c r="M73" s="112"/>
      <c r="N73" s="113"/>
    </row>
    <row r="74" spans="1:14" ht="30.95" customHeight="1" x14ac:dyDescent="0.4">
      <c r="A74" s="100" t="s">
        <v>93</v>
      </c>
      <c r="B74" s="101"/>
      <c r="C74" s="39"/>
      <c r="D74" s="26" t="s">
        <v>91</v>
      </c>
      <c r="E74" s="39"/>
      <c r="F74" s="26" t="s">
        <v>92</v>
      </c>
      <c r="G74" s="105"/>
      <c r="H74" s="106"/>
      <c r="I74" s="106"/>
      <c r="J74" s="106"/>
      <c r="K74" s="106"/>
      <c r="L74" s="106"/>
      <c r="M74" s="106"/>
      <c r="N74" s="107"/>
    </row>
    <row r="75" spans="1:14" ht="30.95" customHeight="1" thickBot="1" x14ac:dyDescent="0.45">
      <c r="A75" s="102"/>
      <c r="B75" s="103"/>
      <c r="C75" s="38"/>
      <c r="D75" s="22" t="s">
        <v>91</v>
      </c>
      <c r="E75" s="38"/>
      <c r="F75" s="22" t="s">
        <v>92</v>
      </c>
      <c r="G75" s="108"/>
      <c r="H75" s="109"/>
      <c r="I75" s="109"/>
      <c r="J75" s="109"/>
      <c r="K75" s="109"/>
      <c r="L75" s="109"/>
      <c r="M75" s="109"/>
      <c r="N75" s="110"/>
    </row>
    <row r="76" spans="1:14" ht="30.95" customHeight="1" x14ac:dyDescent="0.4">
      <c r="A76" s="100" t="s">
        <v>94</v>
      </c>
      <c r="B76" s="101"/>
      <c r="C76" s="39"/>
      <c r="D76" s="26" t="s">
        <v>91</v>
      </c>
      <c r="E76" s="39"/>
      <c r="F76" s="26" t="s">
        <v>92</v>
      </c>
      <c r="G76" s="105"/>
      <c r="H76" s="106"/>
      <c r="I76" s="106"/>
      <c r="J76" s="106"/>
      <c r="K76" s="106"/>
      <c r="L76" s="106"/>
      <c r="M76" s="106"/>
      <c r="N76" s="107"/>
    </row>
    <row r="77" spans="1:14" ht="30.95" customHeight="1" thickBot="1" x14ac:dyDescent="0.45">
      <c r="A77" s="102"/>
      <c r="B77" s="103"/>
      <c r="C77" s="38"/>
      <c r="D77" s="22" t="s">
        <v>91</v>
      </c>
      <c r="E77" s="38"/>
      <c r="F77" s="22" t="s">
        <v>92</v>
      </c>
      <c r="G77" s="108"/>
      <c r="H77" s="109"/>
      <c r="I77" s="109"/>
      <c r="J77" s="109"/>
      <c r="K77" s="109"/>
      <c r="L77" s="109"/>
      <c r="M77" s="109"/>
      <c r="N77" s="110"/>
    </row>
    <row r="79" spans="1:14" x14ac:dyDescent="0.4">
      <c r="A79" t="s">
        <v>102</v>
      </c>
    </row>
    <row r="80" spans="1:14" x14ac:dyDescent="0.4">
      <c r="A80" t="s">
        <v>95</v>
      </c>
    </row>
    <row r="87" spans="1:15" ht="69" customHeight="1" x14ac:dyDescent="0.4">
      <c r="A87" s="47" t="s">
        <v>229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9"/>
      <c r="O87" s="5"/>
    </row>
    <row r="88" spans="1:15" ht="30" customHeight="1" x14ac:dyDescent="0.4">
      <c r="A88" s="48" t="s">
        <v>232</v>
      </c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9"/>
      <c r="O88" s="2"/>
    </row>
    <row r="89" spans="1:15" ht="30" customHeight="1" x14ac:dyDescent="0.4">
      <c r="I89" s="29"/>
      <c r="J89" s="50" t="s">
        <v>96</v>
      </c>
      <c r="K89" s="51"/>
      <c r="L89" s="54" t="s">
        <v>14</v>
      </c>
      <c r="M89" s="55"/>
      <c r="N89" s="56"/>
      <c r="O89" s="2"/>
    </row>
    <row r="90" spans="1:15" ht="30" customHeight="1" x14ac:dyDescent="0.4">
      <c r="I90" s="30"/>
      <c r="J90" s="52"/>
      <c r="K90" s="53"/>
      <c r="L90" s="57"/>
      <c r="M90" s="58"/>
      <c r="N90" s="59"/>
    </row>
    <row r="91" spans="1:15" ht="15" customHeight="1" x14ac:dyDescent="0.4">
      <c r="I91" s="27"/>
      <c r="J91" s="27"/>
      <c r="K91" s="28"/>
      <c r="L91" s="60" t="s">
        <v>97</v>
      </c>
      <c r="M91" s="60"/>
      <c r="N91" s="60"/>
    </row>
    <row r="92" spans="1:15" ht="30" customHeight="1" x14ac:dyDescent="0.4">
      <c r="A92" s="61" t="s">
        <v>27</v>
      </c>
      <c r="B92" s="62"/>
      <c r="C92" s="41">
        <f>C7</f>
        <v>0</v>
      </c>
      <c r="D92" s="42"/>
      <c r="E92" s="42"/>
      <c r="F92" s="42"/>
      <c r="G92" s="42"/>
      <c r="H92" s="42"/>
      <c r="I92" s="63"/>
      <c r="J92" s="64"/>
      <c r="O92" s="5"/>
    </row>
    <row r="93" spans="1:15" ht="30" customHeight="1" x14ac:dyDescent="0.4">
      <c r="A93" s="4"/>
      <c r="B93" s="8" t="s">
        <v>28</v>
      </c>
      <c r="C93" s="41">
        <f>C8</f>
        <v>0</v>
      </c>
      <c r="D93" s="42"/>
      <c r="E93" s="42"/>
      <c r="F93" s="42"/>
      <c r="G93" s="42"/>
      <c r="H93" s="42"/>
      <c r="I93" s="42"/>
      <c r="J93" s="43"/>
    </row>
    <row r="94" spans="1:15" s="3" customFormat="1" ht="30" customHeight="1" x14ac:dyDescent="0.4">
      <c r="C94" s="3" t="s">
        <v>105</v>
      </c>
      <c r="G94" s="3" t="s">
        <v>106</v>
      </c>
      <c r="K94" s="3" t="s">
        <v>107</v>
      </c>
      <c r="O94"/>
    </row>
    <row r="95" spans="1:15" ht="30" customHeight="1" x14ac:dyDescent="0.4">
      <c r="A95" s="2" t="s">
        <v>1</v>
      </c>
      <c r="B95" s="8" t="s">
        <v>101</v>
      </c>
      <c r="C95" s="41" t="str">
        <f>IF($C$10="", "", $C$10)</f>
        <v/>
      </c>
      <c r="D95" s="42"/>
      <c r="E95" s="43"/>
      <c r="G95" s="41" t="str">
        <f>IF($G$10="", "", $G$10)</f>
        <v/>
      </c>
      <c r="H95" s="42"/>
      <c r="I95" s="43"/>
      <c r="K95" s="41" t="str">
        <f>IF($K$10="", "", $K$10)</f>
        <v/>
      </c>
      <c r="L95" s="42"/>
      <c r="M95" s="43"/>
    </row>
    <row r="96" spans="1:15" s="3" customFormat="1" ht="30" customHeight="1" x14ac:dyDescent="0.4">
      <c r="A96" s="9" t="s">
        <v>36</v>
      </c>
      <c r="B96" s="32"/>
      <c r="C96" s="3" t="s">
        <v>2</v>
      </c>
      <c r="D96" s="31"/>
      <c r="G96" s="3" t="s">
        <v>3</v>
      </c>
      <c r="O96"/>
    </row>
    <row r="97" spans="1:15" ht="30" customHeight="1" x14ac:dyDescent="0.4">
      <c r="B97" s="4" t="s">
        <v>4</v>
      </c>
      <c r="C97" s="41" t="str">
        <f>IF($C$12="", "", $C$12)</f>
        <v/>
      </c>
      <c r="D97" s="42"/>
      <c r="E97" s="43"/>
      <c r="G97" s="41" t="str">
        <f>IF($G$12="", "", $G$12)</f>
        <v/>
      </c>
      <c r="H97" s="42"/>
      <c r="I97" s="43"/>
      <c r="O97" s="5"/>
    </row>
    <row r="98" spans="1:15" s="3" customFormat="1" ht="30" customHeight="1" x14ac:dyDescent="0.4">
      <c r="C98" s="3" t="s">
        <v>5</v>
      </c>
      <c r="G98" s="3" t="s">
        <v>6</v>
      </c>
      <c r="K98" s="3" t="s">
        <v>7</v>
      </c>
      <c r="O98"/>
    </row>
    <row r="99" spans="1:15" ht="30" customHeight="1" x14ac:dyDescent="0.4">
      <c r="B99" s="4" t="s">
        <v>18</v>
      </c>
      <c r="C99" s="41" t="str">
        <f>IF($C$14="", "", $C$14)</f>
        <v/>
      </c>
      <c r="D99" s="42"/>
      <c r="E99" s="43"/>
      <c r="G99" s="41" t="str">
        <f>IF($G$14="", "", $G$14)</f>
        <v/>
      </c>
      <c r="H99" s="42"/>
      <c r="I99" s="43"/>
      <c r="K99" s="41" t="str">
        <f>IF($K$14="", "", $K$14)</f>
        <v/>
      </c>
      <c r="L99" s="42"/>
      <c r="M99" s="43"/>
    </row>
    <row r="100" spans="1:15" ht="30" customHeight="1" x14ac:dyDescent="0.4">
      <c r="B100" s="65" t="s">
        <v>30</v>
      </c>
      <c r="C100" s="49"/>
      <c r="D100" s="49"/>
      <c r="E100" s="49"/>
      <c r="F100" s="49"/>
    </row>
    <row r="101" spans="1:15" ht="30" customHeight="1" x14ac:dyDescent="0.4"/>
    <row r="102" spans="1:15" ht="30" customHeight="1" x14ac:dyDescent="0.4">
      <c r="A102" t="s">
        <v>99</v>
      </c>
      <c r="O102" s="3"/>
    </row>
    <row r="103" spans="1:15" s="3" customFormat="1" ht="30" customHeight="1" x14ac:dyDescent="0.4">
      <c r="C103" s="3" t="s">
        <v>46</v>
      </c>
      <c r="K103" s="46"/>
      <c r="L103" s="46"/>
      <c r="M103" s="46"/>
      <c r="O103"/>
    </row>
    <row r="104" spans="1:15" ht="30" customHeight="1" x14ac:dyDescent="0.4">
      <c r="B104" s="8" t="s">
        <v>49</v>
      </c>
      <c r="C104" s="41">
        <f>C33</f>
        <v>0</v>
      </c>
      <c r="D104" s="42"/>
      <c r="E104" s="43"/>
      <c r="G104" s="44"/>
      <c r="H104" s="44"/>
      <c r="I104" s="44"/>
      <c r="K104" s="33"/>
      <c r="L104" s="33"/>
      <c r="M104" s="33"/>
    </row>
    <row r="105" spans="1:15" ht="30" customHeight="1" x14ac:dyDescent="0.4">
      <c r="B105" s="8" t="s">
        <v>50</v>
      </c>
      <c r="C105" s="41" t="str">
        <f>IF($C$34="", "", $C$34)</f>
        <v/>
      </c>
      <c r="D105" s="42"/>
      <c r="E105" s="43"/>
      <c r="G105" s="44"/>
      <c r="H105" s="44"/>
      <c r="I105" s="44"/>
      <c r="K105" s="33"/>
      <c r="L105" s="33"/>
      <c r="M105" s="33"/>
    </row>
    <row r="106" spans="1:15" ht="30" customHeight="1" x14ac:dyDescent="0.4">
      <c r="B106" s="1" t="s">
        <v>51</v>
      </c>
      <c r="I106" s="45"/>
      <c r="J106" s="45"/>
      <c r="K106" s="45"/>
      <c r="L106" s="45"/>
      <c r="M106" s="45"/>
      <c r="N106" s="45"/>
    </row>
    <row r="108" spans="1:15" ht="24" customHeight="1" x14ac:dyDescent="0.4"/>
    <row r="109" spans="1:15" ht="69" customHeight="1" x14ac:dyDescent="0.4">
      <c r="A109" s="47" t="s">
        <v>229</v>
      </c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9"/>
      <c r="O109" s="5"/>
    </row>
    <row r="110" spans="1:15" ht="30" customHeight="1" x14ac:dyDescent="0.4">
      <c r="A110" s="48" t="s">
        <v>233</v>
      </c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9"/>
      <c r="O110" s="2"/>
    </row>
    <row r="111" spans="1:15" ht="30" customHeight="1" x14ac:dyDescent="0.4">
      <c r="I111" s="29"/>
      <c r="J111" s="50" t="s">
        <v>96</v>
      </c>
      <c r="K111" s="51"/>
      <c r="L111" s="54" t="s">
        <v>14</v>
      </c>
      <c r="M111" s="55"/>
      <c r="N111" s="56"/>
      <c r="O111" s="2"/>
    </row>
    <row r="112" spans="1:15" ht="30" customHeight="1" x14ac:dyDescent="0.4">
      <c r="I112" s="30"/>
      <c r="J112" s="52"/>
      <c r="K112" s="53"/>
      <c r="L112" s="57"/>
      <c r="M112" s="58"/>
      <c r="N112" s="59"/>
    </row>
    <row r="113" spans="1:15" ht="15" customHeight="1" x14ac:dyDescent="0.4">
      <c r="I113" s="27"/>
      <c r="J113" s="27"/>
      <c r="K113" s="28"/>
      <c r="L113" s="60" t="s">
        <v>97</v>
      </c>
      <c r="M113" s="60"/>
      <c r="N113" s="60"/>
    </row>
    <row r="114" spans="1:15" ht="30" customHeight="1" x14ac:dyDescent="0.4">
      <c r="A114" s="61" t="s">
        <v>27</v>
      </c>
      <c r="B114" s="62"/>
      <c r="C114" s="41">
        <f>C7</f>
        <v>0</v>
      </c>
      <c r="D114" s="42"/>
      <c r="E114" s="42"/>
      <c r="F114" s="42"/>
      <c r="G114" s="42"/>
      <c r="H114" s="42"/>
      <c r="I114" s="63"/>
      <c r="J114" s="64"/>
      <c r="O114" s="5"/>
    </row>
    <row r="115" spans="1:15" ht="30" customHeight="1" x14ac:dyDescent="0.4">
      <c r="A115" s="4"/>
      <c r="B115" s="8" t="s">
        <v>28</v>
      </c>
      <c r="C115" s="41">
        <f>C8</f>
        <v>0</v>
      </c>
      <c r="D115" s="42"/>
      <c r="E115" s="42"/>
      <c r="F115" s="42"/>
      <c r="G115" s="42"/>
      <c r="H115" s="42"/>
      <c r="I115" s="42"/>
      <c r="J115" s="43"/>
    </row>
    <row r="116" spans="1:15" s="3" customFormat="1" ht="30" customHeight="1" x14ac:dyDescent="0.4">
      <c r="C116" s="3" t="s">
        <v>105</v>
      </c>
      <c r="G116" s="3" t="s">
        <v>106</v>
      </c>
      <c r="K116" s="3" t="s">
        <v>107</v>
      </c>
      <c r="O116"/>
    </row>
    <row r="117" spans="1:15" ht="30" customHeight="1" x14ac:dyDescent="0.4">
      <c r="A117" s="2" t="s">
        <v>1</v>
      </c>
      <c r="B117" s="8" t="s">
        <v>101</v>
      </c>
      <c r="C117" s="41" t="str">
        <f>IF($C$10="", "", $C$10)</f>
        <v/>
      </c>
      <c r="D117" s="42"/>
      <c r="E117" s="43"/>
      <c r="G117" s="41" t="str">
        <f>IF($G$10="", "", $G$10)</f>
        <v/>
      </c>
      <c r="H117" s="42"/>
      <c r="I117" s="43"/>
      <c r="K117" s="41" t="str">
        <f>IF($K$10="", "", $K$10)</f>
        <v/>
      </c>
      <c r="L117" s="42"/>
      <c r="M117" s="43"/>
    </row>
    <row r="118" spans="1:15" s="3" customFormat="1" ht="30" customHeight="1" x14ac:dyDescent="0.4">
      <c r="A118" s="9" t="s">
        <v>36</v>
      </c>
      <c r="B118" s="32"/>
      <c r="C118" s="3" t="s">
        <v>2</v>
      </c>
      <c r="D118" s="31"/>
      <c r="G118" s="3" t="s">
        <v>3</v>
      </c>
      <c r="O118"/>
    </row>
    <row r="119" spans="1:15" ht="30" customHeight="1" x14ac:dyDescent="0.4">
      <c r="B119" s="4" t="s">
        <v>4</v>
      </c>
      <c r="C119" s="41" t="str">
        <f>IF($C$12="", "", $C$12)</f>
        <v/>
      </c>
      <c r="D119" s="42"/>
      <c r="E119" s="43"/>
      <c r="G119" s="41" t="str">
        <f>IF($G$12="", "", $G$12)</f>
        <v/>
      </c>
      <c r="H119" s="42"/>
      <c r="I119" s="43"/>
      <c r="O119" s="5"/>
    </row>
    <row r="120" spans="1:15" s="3" customFormat="1" ht="30" customHeight="1" x14ac:dyDescent="0.4">
      <c r="C120" s="3" t="s">
        <v>5</v>
      </c>
      <c r="G120" s="3" t="s">
        <v>6</v>
      </c>
      <c r="K120" s="3" t="s">
        <v>7</v>
      </c>
      <c r="O120"/>
    </row>
    <row r="121" spans="1:15" ht="30" customHeight="1" x14ac:dyDescent="0.4">
      <c r="B121" s="4" t="s">
        <v>18</v>
      </c>
      <c r="C121" s="41" t="str">
        <f>IF($C$14="", "", $C$14)</f>
        <v/>
      </c>
      <c r="D121" s="42"/>
      <c r="E121" s="43"/>
      <c r="G121" s="41" t="str">
        <f>IF($G$14="", "", $G$14)</f>
        <v/>
      </c>
      <c r="H121" s="42"/>
      <c r="I121" s="43"/>
      <c r="K121" s="41" t="str">
        <f>IF($K$14="", "", $K$14)</f>
        <v/>
      </c>
      <c r="L121" s="42"/>
      <c r="M121" s="43"/>
    </row>
    <row r="122" spans="1:15" ht="30" customHeight="1" x14ac:dyDescent="0.4">
      <c r="B122" s="65" t="s">
        <v>30</v>
      </c>
      <c r="C122" s="49"/>
      <c r="D122" s="49"/>
      <c r="E122" s="49"/>
      <c r="F122" s="49"/>
    </row>
    <row r="123" spans="1:15" ht="30" customHeight="1" x14ac:dyDescent="0.4"/>
    <row r="124" spans="1:15" ht="30" customHeight="1" x14ac:dyDescent="0.4">
      <c r="A124" t="s">
        <v>99</v>
      </c>
      <c r="O124" s="3"/>
    </row>
    <row r="125" spans="1:15" s="3" customFormat="1" ht="30" customHeight="1" x14ac:dyDescent="0.4">
      <c r="C125" s="3" t="s">
        <v>46</v>
      </c>
      <c r="K125" s="46"/>
      <c r="L125" s="46"/>
      <c r="M125" s="46"/>
      <c r="O125"/>
    </row>
    <row r="126" spans="1:15" ht="30" customHeight="1" x14ac:dyDescent="0.4">
      <c r="B126" s="8" t="s">
        <v>49</v>
      </c>
      <c r="C126" s="41">
        <f>C33</f>
        <v>0</v>
      </c>
      <c r="D126" s="42"/>
      <c r="E126" s="43"/>
      <c r="G126" s="44"/>
      <c r="H126" s="44"/>
      <c r="I126" s="44"/>
      <c r="K126" s="33"/>
      <c r="L126" s="33"/>
      <c r="M126" s="33"/>
    </row>
    <row r="127" spans="1:15" ht="30" customHeight="1" x14ac:dyDescent="0.4">
      <c r="B127" s="8" t="s">
        <v>50</v>
      </c>
      <c r="C127" s="41" t="str">
        <f>IF($C$34="", "", $C$34)</f>
        <v/>
      </c>
      <c r="D127" s="42"/>
      <c r="E127" s="43"/>
      <c r="G127" s="44"/>
      <c r="H127" s="44"/>
      <c r="I127" s="44"/>
      <c r="K127" s="33"/>
      <c r="L127" s="33"/>
      <c r="M127" s="33"/>
    </row>
    <row r="128" spans="1:15" ht="30" customHeight="1" x14ac:dyDescent="0.4">
      <c r="B128" s="1" t="s">
        <v>51</v>
      </c>
      <c r="I128" s="45"/>
      <c r="J128" s="45"/>
      <c r="K128" s="45"/>
      <c r="L128" s="45"/>
      <c r="M128" s="45"/>
      <c r="N128" s="45"/>
    </row>
    <row r="129" ht="19.5" customHeight="1" x14ac:dyDescent="0.4"/>
    <row r="130" ht="19.5" customHeight="1" x14ac:dyDescent="0.4"/>
  </sheetData>
  <sheetProtection algorithmName="SHA-512" hashValue="QpUBWdb23mwAza6aBHiQJVYb6wuqihm3xweQ0NfKGGt7CSzPPAMmWlF8DmjnVRutbdb4MdWCdPze6gt0lU09aA==" saltValue="sZWG6ScYbCXXoDyrZP8PXA==" spinCount="100000" sheet="1" objects="1" scenarios="1" selectLockedCells="1"/>
  <mergeCells count="160">
    <mergeCell ref="A74:B75"/>
    <mergeCell ref="A76:B77"/>
    <mergeCell ref="B49:C49"/>
    <mergeCell ref="G74:N74"/>
    <mergeCell ref="G75:N75"/>
    <mergeCell ref="G76:N76"/>
    <mergeCell ref="G77:N77"/>
    <mergeCell ref="J72:N72"/>
    <mergeCell ref="J73:N73"/>
    <mergeCell ref="A67:B73"/>
    <mergeCell ref="C67:G67"/>
    <mergeCell ref="I67:N67"/>
    <mergeCell ref="J68:N68"/>
    <mergeCell ref="J69:N69"/>
    <mergeCell ref="J70:N70"/>
    <mergeCell ref="J71:N71"/>
    <mergeCell ref="J66:N66"/>
    <mergeCell ref="J59:N59"/>
    <mergeCell ref="I63:I64"/>
    <mergeCell ref="I65:I66"/>
    <mergeCell ref="J65:N65"/>
    <mergeCell ref="A60:B66"/>
    <mergeCell ref="I61:I62"/>
    <mergeCell ref="J64:N64"/>
    <mergeCell ref="J63:N63"/>
    <mergeCell ref="A51:A59"/>
    <mergeCell ref="B52:B53"/>
    <mergeCell ref="B54:B55"/>
    <mergeCell ref="B56:B57"/>
    <mergeCell ref="B58:B59"/>
    <mergeCell ref="C51:G51"/>
    <mergeCell ref="J58:N58"/>
    <mergeCell ref="J53:N53"/>
    <mergeCell ref="M55:N55"/>
    <mergeCell ref="M57:N57"/>
    <mergeCell ref="J55:K55"/>
    <mergeCell ref="J57:K57"/>
    <mergeCell ref="I51:N51"/>
    <mergeCell ref="J52:N52"/>
    <mergeCell ref="J54:N54"/>
    <mergeCell ref="J56:N56"/>
    <mergeCell ref="H52:H53"/>
    <mergeCell ref="J61:N61"/>
    <mergeCell ref="J62:N62"/>
    <mergeCell ref="A41:B41"/>
    <mergeCell ref="I46:J47"/>
    <mergeCell ref="K46:M47"/>
    <mergeCell ref="A45:N45"/>
    <mergeCell ref="I23:K23"/>
    <mergeCell ref="J29:K29"/>
    <mergeCell ref="L26:M26"/>
    <mergeCell ref="F24:H24"/>
    <mergeCell ref="C26:E26"/>
    <mergeCell ref="F26:H26"/>
    <mergeCell ref="I24:K24"/>
    <mergeCell ref="I26:K26"/>
    <mergeCell ref="L24:M24"/>
    <mergeCell ref="C24:E24"/>
    <mergeCell ref="K33:M33"/>
    <mergeCell ref="K34:M34"/>
    <mergeCell ref="L23:N23"/>
    <mergeCell ref="L25:N25"/>
    <mergeCell ref="F23:H23"/>
    <mergeCell ref="A44:N44"/>
    <mergeCell ref="C16:D16"/>
    <mergeCell ref="H17:I17"/>
    <mergeCell ref="C22:E22"/>
    <mergeCell ref="C60:G60"/>
    <mergeCell ref="I60:N60"/>
    <mergeCell ref="C37:H37"/>
    <mergeCell ref="C38:H38"/>
    <mergeCell ref="C39:H39"/>
    <mergeCell ref="C41:D41"/>
    <mergeCell ref="C29:D29"/>
    <mergeCell ref="H29:I29"/>
    <mergeCell ref="C33:E33"/>
    <mergeCell ref="C34:E34"/>
    <mergeCell ref="G33:I33"/>
    <mergeCell ref="G34:I34"/>
    <mergeCell ref="I35:N35"/>
    <mergeCell ref="L29:M29"/>
    <mergeCell ref="A2:N2"/>
    <mergeCell ref="A3:N3"/>
    <mergeCell ref="C14:E14"/>
    <mergeCell ref="G14:I14"/>
    <mergeCell ref="K14:M14"/>
    <mergeCell ref="J4:K5"/>
    <mergeCell ref="L4:N5"/>
    <mergeCell ref="L6:N6"/>
    <mergeCell ref="F22:H22"/>
    <mergeCell ref="I22:K22"/>
    <mergeCell ref="L22:M22"/>
    <mergeCell ref="A7:B7"/>
    <mergeCell ref="G16:H16"/>
    <mergeCell ref="F21:H21"/>
    <mergeCell ref="I21:K21"/>
    <mergeCell ref="K10:M10"/>
    <mergeCell ref="G12:I12"/>
    <mergeCell ref="C7:J7"/>
    <mergeCell ref="C8:J8"/>
    <mergeCell ref="C10:E10"/>
    <mergeCell ref="G10:I10"/>
    <mergeCell ref="C12:E12"/>
    <mergeCell ref="B15:F15"/>
    <mergeCell ref="L21:N21"/>
    <mergeCell ref="H72:H73"/>
    <mergeCell ref="H70:H71"/>
    <mergeCell ref="H68:H69"/>
    <mergeCell ref="H65:H66"/>
    <mergeCell ref="H63:H64"/>
    <mergeCell ref="H61:H62"/>
    <mergeCell ref="H58:H59"/>
    <mergeCell ref="H56:H57"/>
    <mergeCell ref="H54:H55"/>
    <mergeCell ref="C97:E97"/>
    <mergeCell ref="G97:I97"/>
    <mergeCell ref="G99:I99"/>
    <mergeCell ref="K99:M99"/>
    <mergeCell ref="B100:F100"/>
    <mergeCell ref="C126:E126"/>
    <mergeCell ref="C121:E121"/>
    <mergeCell ref="B122:F122"/>
    <mergeCell ref="C117:E117"/>
    <mergeCell ref="G117:I117"/>
    <mergeCell ref="C119:E119"/>
    <mergeCell ref="C99:E99"/>
    <mergeCell ref="K125:M125"/>
    <mergeCell ref="G126:I126"/>
    <mergeCell ref="A87:N87"/>
    <mergeCell ref="A88:N88"/>
    <mergeCell ref="J89:K90"/>
    <mergeCell ref="L89:N90"/>
    <mergeCell ref="L91:N91"/>
    <mergeCell ref="A92:B92"/>
    <mergeCell ref="C92:J92"/>
    <mergeCell ref="C93:J93"/>
    <mergeCell ref="K95:M95"/>
    <mergeCell ref="C95:E95"/>
    <mergeCell ref="G95:I95"/>
    <mergeCell ref="C127:E127"/>
    <mergeCell ref="G127:I127"/>
    <mergeCell ref="I128:N128"/>
    <mergeCell ref="K103:M103"/>
    <mergeCell ref="A109:N109"/>
    <mergeCell ref="A110:N110"/>
    <mergeCell ref="J111:K112"/>
    <mergeCell ref="L111:N112"/>
    <mergeCell ref="L113:N113"/>
    <mergeCell ref="A114:B114"/>
    <mergeCell ref="C114:J114"/>
    <mergeCell ref="C115:J115"/>
    <mergeCell ref="C104:E104"/>
    <mergeCell ref="G104:I104"/>
    <mergeCell ref="C105:E105"/>
    <mergeCell ref="G105:I105"/>
    <mergeCell ref="I106:N106"/>
    <mergeCell ref="G119:I119"/>
    <mergeCell ref="G121:I121"/>
    <mergeCell ref="K121:M121"/>
    <mergeCell ref="K117:M117"/>
  </mergeCells>
  <phoneticPr fontId="1"/>
  <pageMargins left="0.7" right="0.7" top="0.75" bottom="0.75" header="0.3" footer="0.3"/>
  <pageSetup paperSize="9" scale="56" fitToHeight="0" orientation="portrait" r:id="rId1"/>
  <rowBreaks count="1" manualBreakCount="1">
    <brk id="4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9786D78-81A5-4DBF-BE21-1D79251EA5DC}">
          <x14:formula1>
            <xm:f>'（非表示）リスト'!$A$2:$A$3</xm:f>
          </x14:formula1>
          <xm:sqref>C7:J7</xm:sqref>
        </x14:dataValidation>
        <x14:dataValidation type="list" allowBlank="1" showInputMessage="1" showErrorMessage="1" xr:uid="{7ED09204-3335-4B25-87FF-F6CB0AE8CA25}">
          <x14:formula1>
            <xm:f>'（非表示）リスト'!$F$2</xm:f>
          </x14:formula1>
          <xm:sqref>N33:N34</xm:sqref>
        </x14:dataValidation>
        <x14:dataValidation type="list" allowBlank="1" showInputMessage="1" showErrorMessage="1" xr:uid="{0EF83066-3645-4907-B273-0A8267024281}">
          <x14:formula1>
            <xm:f>'（非表示）リスト'!$B$2:$B$4</xm:f>
          </x14:formula1>
          <xm:sqref>C8:J8</xm:sqref>
        </x14:dataValidation>
        <x14:dataValidation type="list" allowBlank="1" showInputMessage="1" showErrorMessage="1" xr:uid="{96CA2998-75E6-4497-B272-2CB55A316460}">
          <x14:formula1>
            <xm:f>'（非表示）リスト'!$C$2:$C$3</xm:f>
          </x14:formula1>
          <xm:sqref>C17</xm:sqref>
        </x14:dataValidation>
        <x14:dataValidation type="list" allowBlank="1" showInputMessage="1" showErrorMessage="1" xr:uid="{1FF62957-E846-47B8-8205-FF763CD87C66}">
          <x14:formula1>
            <xm:f>'（非表示）リスト'!$E$2:$E$3</xm:f>
          </x14:formula1>
          <xm:sqref>L29:M29</xm:sqref>
        </x14:dataValidation>
        <x14:dataValidation type="list" allowBlank="1" showInputMessage="1" showErrorMessage="1" xr:uid="{15AF4A61-7305-413E-A061-2C9B5EF1C24F}">
          <x14:formula1>
            <xm:f>'（非表示）リスト'!$G$2:$G$64</xm:f>
          </x14:formula1>
          <xm:sqref>C33:E34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8BB81-940B-4DD9-84BC-5F73E85FF5EA}">
  <dimension ref="A1:I64"/>
  <sheetViews>
    <sheetView topLeftCell="B1" workbookViewId="0">
      <selection activeCell="G10" sqref="G10"/>
    </sheetView>
  </sheetViews>
  <sheetFormatPr defaultRowHeight="18.75" x14ac:dyDescent="0.4"/>
  <cols>
    <col min="1" max="6" width="25.625" customWidth="1"/>
    <col min="7" max="7" width="60.875" customWidth="1"/>
    <col min="8" max="9" width="25.625" customWidth="1"/>
  </cols>
  <sheetData>
    <row r="1" spans="1:9" s="7" customFormat="1" ht="36" x14ac:dyDescent="0.4">
      <c r="A1" s="6" t="s">
        <v>20</v>
      </c>
      <c r="B1" s="6" t="s">
        <v>0</v>
      </c>
      <c r="C1" s="6" t="s">
        <v>8</v>
      </c>
      <c r="D1" s="6" t="s">
        <v>24</v>
      </c>
      <c r="E1" s="6" t="s">
        <v>16</v>
      </c>
      <c r="F1" s="6" t="s">
        <v>48</v>
      </c>
      <c r="G1" s="6" t="s">
        <v>26</v>
      </c>
      <c r="H1" s="6" t="s">
        <v>100</v>
      </c>
      <c r="I1" s="6" t="s">
        <v>11</v>
      </c>
    </row>
    <row r="2" spans="1:9" ht="56.25" x14ac:dyDescent="0.4">
      <c r="A2" s="2" t="s">
        <v>21</v>
      </c>
      <c r="B2" t="s">
        <v>103</v>
      </c>
      <c r="C2" t="s">
        <v>59</v>
      </c>
      <c r="F2" t="s">
        <v>25</v>
      </c>
      <c r="G2" t="s">
        <v>108</v>
      </c>
      <c r="I2" t="s">
        <v>168</v>
      </c>
    </row>
    <row r="3" spans="1:9" ht="75" x14ac:dyDescent="0.4">
      <c r="A3" s="2" t="s">
        <v>22</v>
      </c>
      <c r="B3" t="s">
        <v>104</v>
      </c>
      <c r="C3" t="s">
        <v>60</v>
      </c>
      <c r="G3" t="s">
        <v>109</v>
      </c>
      <c r="I3" t="s">
        <v>169</v>
      </c>
    </row>
    <row r="4" spans="1:9" x14ac:dyDescent="0.4">
      <c r="B4" t="s">
        <v>23</v>
      </c>
      <c r="G4" t="s">
        <v>110</v>
      </c>
      <c r="I4" t="s">
        <v>170</v>
      </c>
    </row>
    <row r="5" spans="1:9" x14ac:dyDescent="0.4">
      <c r="A5" s="5"/>
      <c r="G5" t="s">
        <v>111</v>
      </c>
      <c r="I5" t="s">
        <v>171</v>
      </c>
    </row>
    <row r="6" spans="1:9" x14ac:dyDescent="0.4">
      <c r="G6" t="s">
        <v>112</v>
      </c>
      <c r="I6" t="s">
        <v>172</v>
      </c>
    </row>
    <row r="7" spans="1:9" x14ac:dyDescent="0.4">
      <c r="G7" t="s">
        <v>113</v>
      </c>
      <c r="I7" t="s">
        <v>173</v>
      </c>
    </row>
    <row r="8" spans="1:9" x14ac:dyDescent="0.4">
      <c r="G8" t="s">
        <v>114</v>
      </c>
      <c r="I8" t="s">
        <v>174</v>
      </c>
    </row>
    <row r="9" spans="1:9" x14ac:dyDescent="0.4">
      <c r="G9" t="s">
        <v>115</v>
      </c>
      <c r="I9" t="s">
        <v>175</v>
      </c>
    </row>
    <row r="10" spans="1:9" x14ac:dyDescent="0.4">
      <c r="A10" s="5"/>
      <c r="G10" t="s">
        <v>234</v>
      </c>
      <c r="I10" t="s">
        <v>176</v>
      </c>
    </row>
    <row r="11" spans="1:9" x14ac:dyDescent="0.4">
      <c r="G11" t="s">
        <v>116</v>
      </c>
      <c r="I11" t="s">
        <v>177</v>
      </c>
    </row>
    <row r="12" spans="1:9" x14ac:dyDescent="0.4">
      <c r="G12" t="s">
        <v>117</v>
      </c>
      <c r="I12" t="s">
        <v>178</v>
      </c>
    </row>
    <row r="13" spans="1:9" x14ac:dyDescent="0.4">
      <c r="G13" t="s">
        <v>118</v>
      </c>
      <c r="I13" t="s">
        <v>179</v>
      </c>
    </row>
    <row r="14" spans="1:9" x14ac:dyDescent="0.4">
      <c r="A14" s="5"/>
      <c r="G14" t="s">
        <v>119</v>
      </c>
      <c r="I14" t="s">
        <v>180</v>
      </c>
    </row>
    <row r="15" spans="1:9" x14ac:dyDescent="0.4">
      <c r="G15" t="s">
        <v>120</v>
      </c>
      <c r="I15" t="s">
        <v>181</v>
      </c>
    </row>
    <row r="16" spans="1:9" x14ac:dyDescent="0.4">
      <c r="G16" t="s">
        <v>121</v>
      </c>
      <c r="I16" t="s">
        <v>182</v>
      </c>
    </row>
    <row r="17" spans="1:9" x14ac:dyDescent="0.4">
      <c r="G17" t="s">
        <v>122</v>
      </c>
      <c r="I17" t="s">
        <v>183</v>
      </c>
    </row>
    <row r="18" spans="1:9" x14ac:dyDescent="0.4">
      <c r="A18" s="5"/>
      <c r="G18" t="s">
        <v>123</v>
      </c>
      <c r="I18" t="s">
        <v>184</v>
      </c>
    </row>
    <row r="19" spans="1:9" x14ac:dyDescent="0.4">
      <c r="G19" t="s">
        <v>124</v>
      </c>
      <c r="I19" t="s">
        <v>185</v>
      </c>
    </row>
    <row r="20" spans="1:9" x14ac:dyDescent="0.4">
      <c r="G20" t="s">
        <v>125</v>
      </c>
      <c r="I20" t="s">
        <v>186</v>
      </c>
    </row>
    <row r="21" spans="1:9" x14ac:dyDescent="0.4">
      <c r="G21" t="s">
        <v>226</v>
      </c>
      <c r="I21" t="s">
        <v>225</v>
      </c>
    </row>
    <row r="22" spans="1:9" x14ac:dyDescent="0.4">
      <c r="G22" t="s">
        <v>227</v>
      </c>
      <c r="I22" t="s">
        <v>225</v>
      </c>
    </row>
    <row r="23" spans="1:9" x14ac:dyDescent="0.4">
      <c r="G23" t="s">
        <v>126</v>
      </c>
      <c r="I23" t="s">
        <v>187</v>
      </c>
    </row>
    <row r="24" spans="1:9" x14ac:dyDescent="0.4">
      <c r="G24" t="s">
        <v>127</v>
      </c>
      <c r="I24" t="s">
        <v>187</v>
      </c>
    </row>
    <row r="25" spans="1:9" x14ac:dyDescent="0.4">
      <c r="G25" t="s">
        <v>128</v>
      </c>
      <c r="I25" t="s">
        <v>188</v>
      </c>
    </row>
    <row r="26" spans="1:9" x14ac:dyDescent="0.4">
      <c r="G26" t="s">
        <v>129</v>
      </c>
      <c r="I26" t="s">
        <v>189</v>
      </c>
    </row>
    <row r="27" spans="1:9" x14ac:dyDescent="0.4">
      <c r="G27" t="s">
        <v>130</v>
      </c>
      <c r="I27" t="s">
        <v>189</v>
      </c>
    </row>
    <row r="28" spans="1:9" x14ac:dyDescent="0.4">
      <c r="G28" t="s">
        <v>131</v>
      </c>
      <c r="I28" t="s">
        <v>190</v>
      </c>
    </row>
    <row r="29" spans="1:9" x14ac:dyDescent="0.4">
      <c r="G29" t="s">
        <v>132</v>
      </c>
      <c r="I29" t="s">
        <v>191</v>
      </c>
    </row>
    <row r="30" spans="1:9" x14ac:dyDescent="0.4">
      <c r="G30" t="s">
        <v>133</v>
      </c>
      <c r="I30" t="s">
        <v>191</v>
      </c>
    </row>
    <row r="31" spans="1:9" x14ac:dyDescent="0.4">
      <c r="G31" t="s">
        <v>134</v>
      </c>
      <c r="I31" t="s">
        <v>192</v>
      </c>
    </row>
    <row r="32" spans="1:9" x14ac:dyDescent="0.4">
      <c r="G32" t="s">
        <v>135</v>
      </c>
      <c r="I32" t="s">
        <v>193</v>
      </c>
    </row>
    <row r="33" spans="7:9" x14ac:dyDescent="0.4">
      <c r="G33" t="s">
        <v>136</v>
      </c>
      <c r="I33" t="s">
        <v>194</v>
      </c>
    </row>
    <row r="34" spans="7:9" x14ac:dyDescent="0.4">
      <c r="G34" t="s">
        <v>137</v>
      </c>
      <c r="I34" t="s">
        <v>195</v>
      </c>
    </row>
    <row r="35" spans="7:9" x14ac:dyDescent="0.4">
      <c r="G35" t="s">
        <v>138</v>
      </c>
      <c r="I35" t="s">
        <v>196</v>
      </c>
    </row>
    <row r="36" spans="7:9" x14ac:dyDescent="0.4">
      <c r="G36" t="s">
        <v>139</v>
      </c>
      <c r="I36" t="s">
        <v>197</v>
      </c>
    </row>
    <row r="37" spans="7:9" x14ac:dyDescent="0.4">
      <c r="G37" t="s">
        <v>140</v>
      </c>
      <c r="I37" t="s">
        <v>198</v>
      </c>
    </row>
    <row r="38" spans="7:9" x14ac:dyDescent="0.4">
      <c r="G38" t="s">
        <v>141</v>
      </c>
      <c r="I38" t="s">
        <v>199</v>
      </c>
    </row>
    <row r="39" spans="7:9" x14ac:dyDescent="0.4">
      <c r="G39" t="s">
        <v>142</v>
      </c>
      <c r="I39" t="s">
        <v>200</v>
      </c>
    </row>
    <row r="40" spans="7:9" x14ac:dyDescent="0.4">
      <c r="G40" t="s">
        <v>143</v>
      </c>
      <c r="I40" t="s">
        <v>200</v>
      </c>
    </row>
    <row r="41" spans="7:9" x14ac:dyDescent="0.4">
      <c r="G41" t="s">
        <v>144</v>
      </c>
      <c r="I41" t="s">
        <v>201</v>
      </c>
    </row>
    <row r="42" spans="7:9" x14ac:dyDescent="0.4">
      <c r="G42" t="s">
        <v>145</v>
      </c>
      <c r="I42" t="s">
        <v>202</v>
      </c>
    </row>
    <row r="43" spans="7:9" x14ac:dyDescent="0.4">
      <c r="G43" t="s">
        <v>146</v>
      </c>
      <c r="I43" t="s">
        <v>203</v>
      </c>
    </row>
    <row r="44" spans="7:9" x14ac:dyDescent="0.4">
      <c r="G44" t="s">
        <v>147</v>
      </c>
      <c r="I44" t="s">
        <v>204</v>
      </c>
    </row>
    <row r="45" spans="7:9" x14ac:dyDescent="0.4">
      <c r="G45" t="s">
        <v>148</v>
      </c>
      <c r="I45" t="s">
        <v>205</v>
      </c>
    </row>
    <row r="46" spans="7:9" x14ac:dyDescent="0.4">
      <c r="G46" t="s">
        <v>149</v>
      </c>
      <c r="I46" t="s">
        <v>206</v>
      </c>
    </row>
    <row r="47" spans="7:9" x14ac:dyDescent="0.4">
      <c r="G47" t="s">
        <v>150</v>
      </c>
      <c r="I47" t="s">
        <v>207</v>
      </c>
    </row>
    <row r="48" spans="7:9" x14ac:dyDescent="0.4">
      <c r="G48" t="s">
        <v>151</v>
      </c>
      <c r="I48" t="s">
        <v>208</v>
      </c>
    </row>
    <row r="49" spans="7:9" x14ac:dyDescent="0.4">
      <c r="G49" t="s">
        <v>152</v>
      </c>
      <c r="I49" t="s">
        <v>209</v>
      </c>
    </row>
    <row r="50" spans="7:9" x14ac:dyDescent="0.4">
      <c r="G50" t="s">
        <v>153</v>
      </c>
      <c r="I50" t="s">
        <v>210</v>
      </c>
    </row>
    <row r="51" spans="7:9" x14ac:dyDescent="0.4">
      <c r="G51" t="s">
        <v>154</v>
      </c>
      <c r="I51" t="s">
        <v>211</v>
      </c>
    </row>
    <row r="52" spans="7:9" x14ac:dyDescent="0.4">
      <c r="G52" t="s">
        <v>155</v>
      </c>
      <c r="I52" t="s">
        <v>212</v>
      </c>
    </row>
    <row r="53" spans="7:9" x14ac:dyDescent="0.4">
      <c r="G53" t="s">
        <v>156</v>
      </c>
      <c r="I53" t="s">
        <v>213</v>
      </c>
    </row>
    <row r="54" spans="7:9" x14ac:dyDescent="0.4">
      <c r="G54" t="s">
        <v>157</v>
      </c>
      <c r="I54" t="s">
        <v>214</v>
      </c>
    </row>
    <row r="55" spans="7:9" x14ac:dyDescent="0.4">
      <c r="G55" t="s">
        <v>158</v>
      </c>
      <c r="I55" t="s">
        <v>215</v>
      </c>
    </row>
    <row r="56" spans="7:9" x14ac:dyDescent="0.4">
      <c r="G56" t="s">
        <v>159</v>
      </c>
      <c r="I56" t="s">
        <v>216</v>
      </c>
    </row>
    <row r="57" spans="7:9" x14ac:dyDescent="0.4">
      <c r="G57" t="s">
        <v>160</v>
      </c>
      <c r="I57" t="s">
        <v>217</v>
      </c>
    </row>
    <row r="58" spans="7:9" x14ac:dyDescent="0.4">
      <c r="G58" t="s">
        <v>161</v>
      </c>
      <c r="I58" t="s">
        <v>218</v>
      </c>
    </row>
    <row r="59" spans="7:9" x14ac:dyDescent="0.4">
      <c r="G59" t="s">
        <v>162</v>
      </c>
      <c r="I59" t="s">
        <v>219</v>
      </c>
    </row>
    <row r="60" spans="7:9" x14ac:dyDescent="0.4">
      <c r="G60" t="s">
        <v>163</v>
      </c>
      <c r="I60" t="s">
        <v>220</v>
      </c>
    </row>
    <row r="61" spans="7:9" x14ac:dyDescent="0.4">
      <c r="G61" t="s">
        <v>164</v>
      </c>
      <c r="I61" t="s">
        <v>221</v>
      </c>
    </row>
    <row r="62" spans="7:9" x14ac:dyDescent="0.4">
      <c r="G62" t="s">
        <v>165</v>
      </c>
      <c r="I62" t="s">
        <v>222</v>
      </c>
    </row>
    <row r="63" spans="7:9" x14ac:dyDescent="0.4">
      <c r="G63" t="s">
        <v>166</v>
      </c>
      <c r="I63" t="s">
        <v>223</v>
      </c>
    </row>
    <row r="64" spans="7:9" x14ac:dyDescent="0.4">
      <c r="G64" t="s">
        <v>167</v>
      </c>
      <c r="I64" t="s">
        <v>224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o l X d W n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C i V d 1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l X d W i i K R 7 g O A A A A E Q A A A B M A H A B G b 3 J t d W x h c y 9 T Z W N 0 a W 9 u M S 5 t I K I Y A C i g F A A A A A A A A A A A A A A A A A A A A A A A A A A A A C t O T S 7 J z M 9 T C I b Q h t Y A U E s B A i 0 A F A A C A A g A o l X d W n e q T Z S m A A A A 9 w A A A B I A A A A A A A A A A A A A A A A A A A A A A E N v b m Z p Z y 9 Q Y W N r Y W d l L n h t b F B L A Q I t A B Q A A g A I A K J V 3 V o P y u m r p A A A A O k A A A A T A A A A A A A A A A A A A A A A A P I A A A B b Q 2 9 u d G V u d F 9 U e X B l c 1 0 u e G 1 s U E s B A i 0 A F A A C A A g A o l X d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1 q J a h + f B R P o N Y z C I g n o + Y A A A A A A g A A A A A A E G Y A A A A B A A A g A A A A b y X Q m b H / U N k 2 k C 0 a / + h n U Z H g 6 4 u o M 9 p B U c S X c k V 1 Z A A A A A A A D o A A A A A C A A A g A A A A B u e I H 0 R M 8 j p x I L T 1 Q M 8 q r a h 1 y 0 D E R 2 l U Y W F R / U Z w 3 u F Q A A A A P w d f 2 4 f S A p h M m 8 k x 4 t 0 w c C 5 f W Y C + G H S m n 5 9 U / 8 B K v h + Q O / I + 1 y N e c Q y x T f I 8 t E I s G O N 1 2 k 4 w J Q B I r m n 2 v N k U Q V B H o E z v S V 4 Y B 4 y 4 b U n d 2 m J A A A A A x a 3 I 3 L X U / K t w 8 N l X D u 8 p s Z u 7 T K C M v c o t c 6 5 r B w 2 K Y O N l 6 7 B s c B N 4 b P A E X a H J t F M P r 9 N X x Z p t o W E p z Z C l 2 h / l 5 Q = = < / D a t a M a s h u p > 
</file>

<file path=customXml/itemProps1.xml><?xml version="1.0" encoding="utf-8"?>
<ds:datastoreItem xmlns:ds="http://schemas.openxmlformats.org/officeDocument/2006/customXml" ds:itemID="{786374A3-ADEC-45FD-9BDE-FB5DF6E9308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志願票　Application</vt:lpstr>
      <vt:lpstr>（非表示）リスト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大橋　麻里亜</cp:lastModifiedBy>
  <cp:lastPrinted>2025-07-09T04:56:54Z</cp:lastPrinted>
  <dcterms:created xsi:type="dcterms:W3CDTF">2025-06-28T04:28:07Z</dcterms:created>
  <dcterms:modified xsi:type="dcterms:W3CDTF">2025-10-10T04:17:55Z</dcterms:modified>
</cp:coreProperties>
</file>